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I:\PH Clean Air Oregon\2. Noncancer Target Organ Spreadsheet\Updated Version of TOS July 2020\"/>
    </mc:Choice>
  </mc:AlternateContent>
  <xr:revisionPtr revIDLastSave="0" documentId="13_ncr:1_{7143A4B6-EA29-4420-A993-42254AF4CD7C}" xr6:coauthVersionLast="44" xr6:coauthVersionMax="44" xr10:uidLastSave="{00000000-0000-0000-0000-000000000000}"/>
  <bookViews>
    <workbookView xWindow="-108" yWindow="-108" windowWidth="23256" windowHeight="12576" xr2:uid="{00000000-000D-0000-FFFF-FFFF00000000}"/>
  </bookViews>
  <sheets>
    <sheet name="TARGET ORGAN TABLE" sheetId="1" r:id="rId1"/>
    <sheet name="KEY" sheetId="4" r:id="rId2"/>
    <sheet name="CAO &amp; HAPs" sheetId="7" r:id="rId3"/>
    <sheet name="Notes on HAPs" sheetId="3" r:id="rId4"/>
  </sheets>
  <definedNames>
    <definedName name="_xlnm._FilterDatabase" localSheetId="0" hidden="1">'TARGET ORGAN TABLE'!$A$4:$BS$190</definedName>
    <definedName name="Z_5D21B921_5F75_4A15_8054_4D5ACBAE01F3_.wvu.FilterData" localSheetId="0" hidden="1">'TARGET ORGAN TABLE'!$A$4:$BS$188</definedName>
  </definedNames>
  <calcPr calcId="191029"/>
  <customWorkbookViews>
    <customWorkbookView name="Hudson Todd - Personal View" guid="{5D21B921-5F75-4A15-8054-4D5ACBAE01F3}" mergeInterval="0" personalView="1" maximized="1" xWindow="-8" yWindow="-8" windowWidth="1936" windowHeight="1056" activeSheetId="1" showComments="commIndAndComment"/>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186" i="7" l="1"/>
  <c r="E185" i="7"/>
  <c r="E184" i="7"/>
  <c r="E183" i="7"/>
  <c r="E182" i="7"/>
  <c r="E181" i="7"/>
  <c r="E180" i="7"/>
  <c r="E179" i="7"/>
  <c r="E178" i="7"/>
  <c r="E177" i="7"/>
  <c r="E176" i="7"/>
  <c r="E175" i="7"/>
  <c r="E174" i="7"/>
  <c r="E173" i="7"/>
  <c r="E172" i="7"/>
  <c r="E171" i="7"/>
  <c r="E170" i="7"/>
  <c r="E169" i="7"/>
  <c r="E168" i="7"/>
  <c r="E167" i="7"/>
  <c r="E166" i="7"/>
  <c r="E165" i="7"/>
  <c r="E164" i="7"/>
  <c r="E163" i="7"/>
  <c r="E162" i="7"/>
  <c r="E161" i="7"/>
  <c r="E160" i="7"/>
  <c r="E159" i="7"/>
  <c r="E158" i="7"/>
  <c r="E157" i="7"/>
  <c r="E156" i="7"/>
  <c r="E155" i="7"/>
  <c r="E154" i="7"/>
  <c r="E153" i="7"/>
  <c r="E152" i="7"/>
  <c r="E151" i="7"/>
  <c r="E150" i="7"/>
  <c r="E149" i="7"/>
  <c r="E148" i="7"/>
  <c r="E147" i="7"/>
  <c r="E146" i="7"/>
  <c r="E145" i="7"/>
  <c r="E144" i="7"/>
  <c r="E143" i="7"/>
  <c r="E142" i="7"/>
  <c r="E141" i="7"/>
  <c r="E140" i="7"/>
  <c r="E139" i="7"/>
  <c r="E138" i="7"/>
  <c r="E137" i="7"/>
  <c r="E136" i="7"/>
  <c r="E135" i="7"/>
  <c r="E134" i="7"/>
  <c r="E133" i="7"/>
  <c r="E132" i="7"/>
  <c r="E131" i="7"/>
  <c r="E130" i="7"/>
  <c r="E129" i="7"/>
  <c r="E128" i="7"/>
  <c r="E127" i="7"/>
  <c r="E126" i="7"/>
  <c r="E125" i="7"/>
  <c r="E124" i="7"/>
  <c r="E123" i="7"/>
  <c r="E122" i="7"/>
  <c r="E121" i="7"/>
  <c r="E120" i="7"/>
  <c r="E119" i="7"/>
  <c r="E118" i="7"/>
  <c r="E117" i="7"/>
  <c r="E116" i="7"/>
  <c r="E115" i="7"/>
  <c r="E114" i="7"/>
  <c r="E113" i="7"/>
  <c r="E112" i="7"/>
  <c r="E111" i="7"/>
  <c r="E110" i="7"/>
  <c r="E109" i="7"/>
  <c r="E108" i="7"/>
  <c r="E107" i="7"/>
  <c r="E106" i="7"/>
  <c r="E105" i="7"/>
  <c r="E104" i="7"/>
  <c r="E103" i="7"/>
  <c r="E102" i="7"/>
  <c r="E101" i="7"/>
  <c r="E100" i="7"/>
  <c r="E99" i="7"/>
  <c r="E98" i="7"/>
  <c r="E97" i="7"/>
  <c r="E96" i="7"/>
  <c r="E95" i="7"/>
  <c r="E94" i="7"/>
  <c r="E93" i="7"/>
  <c r="E91" i="7"/>
  <c r="E90" i="7"/>
  <c r="E89" i="7"/>
  <c r="E88" i="7"/>
  <c r="E87" i="7"/>
  <c r="E86" i="7"/>
  <c r="E85" i="7"/>
  <c r="E84" i="7"/>
  <c r="E83" i="7"/>
  <c r="E82" i="7"/>
  <c r="E81" i="7"/>
  <c r="E80" i="7"/>
  <c r="E79" i="7"/>
  <c r="E78" i="7"/>
  <c r="E77" i="7"/>
  <c r="E76" i="7"/>
  <c r="E74" i="7"/>
  <c r="E73" i="7"/>
  <c r="E72" i="7"/>
  <c r="E71" i="7"/>
  <c r="E70" i="7"/>
  <c r="E69" i="7"/>
  <c r="E68" i="7"/>
  <c r="E67" i="7"/>
  <c r="E66" i="7"/>
  <c r="E65" i="7"/>
  <c r="E64" i="7"/>
  <c r="E63" i="7"/>
  <c r="E62" i="7"/>
  <c r="E61" i="7"/>
  <c r="E60" i="7"/>
  <c r="E59" i="7"/>
  <c r="E58" i="7"/>
  <c r="E57" i="7"/>
  <c r="E56" i="7"/>
  <c r="E55" i="7"/>
  <c r="E54" i="7"/>
  <c r="E53" i="7"/>
  <c r="E52" i="7"/>
  <c r="E51" i="7"/>
  <c r="E50" i="7"/>
  <c r="E49" i="7"/>
  <c r="E48" i="7"/>
  <c r="E47" i="7"/>
  <c r="E46" i="7"/>
  <c r="E45" i="7"/>
  <c r="E44" i="7"/>
  <c r="E43" i="7"/>
  <c r="E42" i="7"/>
  <c r="E41" i="7"/>
  <c r="E40" i="7"/>
  <c r="E39" i="7"/>
  <c r="E38" i="7"/>
  <c r="E37" i="7"/>
  <c r="E36" i="7"/>
  <c r="E35" i="7"/>
  <c r="E34" i="7"/>
  <c r="E33" i="7"/>
  <c r="E32" i="7"/>
  <c r="E31" i="7"/>
  <c r="E30" i="7"/>
  <c r="E29" i="7"/>
  <c r="E27" i="7"/>
  <c r="E26" i="7"/>
  <c r="E24" i="7"/>
  <c r="E22" i="7"/>
  <c r="E21" i="7"/>
  <c r="E20" i="7"/>
  <c r="E19" i="7"/>
  <c r="E18" i="7"/>
  <c r="E17" i="7"/>
  <c r="E16" i="7"/>
  <c r="E15" i="7"/>
  <c r="E14" i="7"/>
  <c r="E13" i="7"/>
  <c r="E12" i="7"/>
  <c r="E11" i="7"/>
  <c r="E10" i="7"/>
  <c r="E9" i="7"/>
  <c r="E8" i="7"/>
  <c r="E7" i="7"/>
  <c r="E6" i="7"/>
  <c r="E5" i="7"/>
  <c r="E4" i="7"/>
  <c r="E3" i="7"/>
</calcChain>
</file>

<file path=xl/sharedStrings.xml><?xml version="1.0" encoding="utf-8"?>
<sst xmlns="http://schemas.openxmlformats.org/spreadsheetml/2006/main" count="4652" uniqueCount="1516">
  <si>
    <t>Acetaldehyde</t>
  </si>
  <si>
    <t>Acrolein</t>
  </si>
  <si>
    <t>75-07-0</t>
  </si>
  <si>
    <t>107-02-8</t>
  </si>
  <si>
    <t>Total UF</t>
  </si>
  <si>
    <t>Kidney</t>
  </si>
  <si>
    <t>Liver</t>
  </si>
  <si>
    <t>Blood</t>
  </si>
  <si>
    <t>Gastrointestinal system</t>
  </si>
  <si>
    <t>Cardiovascular system</t>
  </si>
  <si>
    <r>
      <t>o</t>
    </r>
    <r>
      <rPr>
        <sz val="7"/>
        <color theme="1"/>
        <rFont val="Times New Roman"/>
        <family val="1"/>
      </rPr>
      <t xml:space="preserve">   </t>
    </r>
    <r>
      <rPr>
        <sz val="11"/>
        <color theme="1"/>
        <rFont val="Calibri"/>
        <family val="2"/>
        <scheme val="minor"/>
      </rPr>
      <t>Letter “a” = this is the target organ or organ system upon which the noncancer TRV is based</t>
    </r>
  </si>
  <si>
    <t>Endocrine system</t>
  </si>
  <si>
    <t>Eyes</t>
  </si>
  <si>
    <t>Skin</t>
  </si>
  <si>
    <t>Musculo-skeletal system</t>
  </si>
  <si>
    <t>Notes</t>
  </si>
  <si>
    <t>Combined UFs</t>
  </si>
  <si>
    <t>Immune system</t>
  </si>
  <si>
    <t xml:space="preserve">Respiratory system </t>
  </si>
  <si>
    <t>UF - A         (animal)</t>
  </si>
  <si>
    <t>UF - H          (human)</t>
  </si>
  <si>
    <t>UF - L        (LOAEL)</t>
  </si>
  <si>
    <t>UF - S         (subchronic)</t>
  </si>
  <si>
    <t>UF - D     (database)</t>
  </si>
  <si>
    <t>OEHHA</t>
  </si>
  <si>
    <t>ATSDR</t>
  </si>
  <si>
    <t>79-46-9</t>
  </si>
  <si>
    <t>2-Nitropropane</t>
  </si>
  <si>
    <t>8014-95-7</t>
  </si>
  <si>
    <t>56-38-2</t>
  </si>
  <si>
    <t>Parathion</t>
  </si>
  <si>
    <t>O</t>
  </si>
  <si>
    <t>I</t>
  </si>
  <si>
    <t>Tint</t>
  </si>
  <si>
    <t>108-95-2</t>
  </si>
  <si>
    <t>Phenol</t>
  </si>
  <si>
    <t>7664-38-2</t>
  </si>
  <si>
    <t>Phosphoric acid</t>
  </si>
  <si>
    <t>85-44-9</t>
  </si>
  <si>
    <t>Phthalic anhydride</t>
  </si>
  <si>
    <t>Polybrominated diphenyl ethers (PBDEs)</t>
  </si>
  <si>
    <t>123-38-6</t>
  </si>
  <si>
    <t>Propionaldehyde</t>
  </si>
  <si>
    <t>115-07-1</t>
  </si>
  <si>
    <t>Propylene</t>
  </si>
  <si>
    <t>6423-43-4</t>
  </si>
  <si>
    <t>Propylene glycol dinitrate</t>
  </si>
  <si>
    <t>T</t>
  </si>
  <si>
    <t>107-98-2</t>
  </si>
  <si>
    <t>Propylene glycol monomethyl ether</t>
  </si>
  <si>
    <t>75-56-9</t>
  </si>
  <si>
    <t>Propylene oxide</t>
  </si>
  <si>
    <t>Refractory Ceramic Fibers</t>
  </si>
  <si>
    <t>Selenide, hydrogen</t>
  </si>
  <si>
    <t>7782-49-2</t>
  </si>
  <si>
    <t>7631-86-9</t>
  </si>
  <si>
    <t>Silica, crystalline (respirable)</t>
  </si>
  <si>
    <t>1310-73-2</t>
  </si>
  <si>
    <t>Sodium hydroxide</t>
  </si>
  <si>
    <t>7664-93-9</t>
  </si>
  <si>
    <t>Sulfuric acid</t>
  </si>
  <si>
    <t>505-60-2</t>
  </si>
  <si>
    <t>Sulfur Mustard</t>
  </si>
  <si>
    <t>7446-71-9</t>
  </si>
  <si>
    <t>Sulfur trioxide</t>
  </si>
  <si>
    <t>811-97-2</t>
  </si>
  <si>
    <t>1,1,1,2-Tetrafluoroethane</t>
  </si>
  <si>
    <t>7550-45-0</t>
  </si>
  <si>
    <t>Titanium tetrachloride</t>
  </si>
  <si>
    <t>96-18-4</t>
  </si>
  <si>
    <t>1,2,3-Trichloropropane</t>
  </si>
  <si>
    <t>121-44-8</t>
  </si>
  <si>
    <t>Triethylamine</t>
  </si>
  <si>
    <t>526-73-8</t>
  </si>
  <si>
    <t>1,2,3-Trimethylbenzene</t>
  </si>
  <si>
    <t>95-63-6</t>
  </si>
  <si>
    <t>1,2,4-Trimethylbenzene</t>
  </si>
  <si>
    <t>108-67-8</t>
  </si>
  <si>
    <t>1,3,5-Trimethylbenzene</t>
  </si>
  <si>
    <t>7440-62-2</t>
  </si>
  <si>
    <t>Vanadium (fume or dust)</t>
  </si>
  <si>
    <t>1314-62-1</t>
  </si>
  <si>
    <t>Vanadium pentoxide</t>
  </si>
  <si>
    <t>P</t>
  </si>
  <si>
    <t>108-05-4</t>
  </si>
  <si>
    <t>Vinyl acetate</t>
  </si>
  <si>
    <t>593-60-2</t>
  </si>
  <si>
    <t>Vinyl bromide</t>
  </si>
  <si>
    <t>75-35-4</t>
  </si>
  <si>
    <t>Vinylidene chloride</t>
  </si>
  <si>
    <t>https://oehha.ca.gov/chemicals/oleum</t>
  </si>
  <si>
    <t>1 hour and 24 hr doses extrapolatecd from effects of 16 min exposure</t>
  </si>
  <si>
    <t>https://www.atsdr.cdc.gov/toxprofiles/tp205.pdf</t>
  </si>
  <si>
    <t>https://oehha.ca.gov/media/downloads/crnr/appendixd3final.pdf</t>
  </si>
  <si>
    <t>https://oehha.ca.gov/air/chemicals/phthalic-anhydride</t>
  </si>
  <si>
    <t>https://www.atsdr.cdc.gov/toxprofiles/tp207.pdf</t>
  </si>
  <si>
    <t>NA</t>
  </si>
  <si>
    <t>https://cfpub.epa.gov/ncea/iris/iris_documents/documents/subst/1011_summary.pdf#nameddest=rfc</t>
  </si>
  <si>
    <t>https://www.atsdr.cdc.gov/toxprofiles/tp161.pdf</t>
  </si>
  <si>
    <t>"A factor of 10 is used to account for the use of a LOAEL for a mild effect and for species to-species extrapolation"</t>
  </si>
  <si>
    <t>https://cfpub.epa.gov/ncea/iris/iris_documents/documents/subst/0519_summary.pdf#nameddest=rfc</t>
  </si>
  <si>
    <t>https://cfpub.epa.gov/ncea/iris/iris_documents/documents/subst/0656_summary.pdf#nameddest=rfc</t>
  </si>
  <si>
    <t>https://www.atsdr.cdc.gov/ToxProfiles/tp101.pdf</t>
  </si>
  <si>
    <t>https://cfpub.epa.gov/ncea/iris/iris_documents/documents/subst/0200_summary.pdf#nameddest=rfc</t>
  </si>
  <si>
    <t>https://cfpub.epa.gov/ncea/iris/iris_documents/documents/subst/1037_summary.pdf#nameddest=rfc</t>
  </si>
  <si>
    <t>https://hhpprtv.ornl.gov/issue_papers/VanadiumPentoxide.pdf</t>
  </si>
  <si>
    <t>https://www.atsdr.cdc.gov/toxprofiles/tp58.pdf</t>
  </si>
  <si>
    <t>https://cfpub.epa.gov/ncea/iris/iris_documents/documents/subst/0671_summary.pdf#nameddest=rfc</t>
  </si>
  <si>
    <t>https://cfpub.epa.gov/ncea/iris/iris_documents/documents/subst/1001_summary.pdf#nameddest=rfc</t>
  </si>
  <si>
    <t>Links to TRV sources</t>
  </si>
  <si>
    <t>DEQ</t>
  </si>
  <si>
    <t>IRIS</t>
  </si>
  <si>
    <t>67-64-1</t>
  </si>
  <si>
    <t>Acetone</t>
  </si>
  <si>
    <t>S</t>
  </si>
  <si>
    <t>75-05-8</t>
  </si>
  <si>
    <t>Acetonitrile</t>
  </si>
  <si>
    <t>79-06-1</t>
  </si>
  <si>
    <t>Acrylamide</t>
  </si>
  <si>
    <t>79-10-7</t>
  </si>
  <si>
    <t>Acrylic acid</t>
  </si>
  <si>
    <t>107-13-1</t>
  </si>
  <si>
    <t>Acrylonitrile</t>
  </si>
  <si>
    <t>107-05-1</t>
  </si>
  <si>
    <t>Allyl chloride</t>
  </si>
  <si>
    <t>7429-90-5</t>
  </si>
  <si>
    <t>7664-41-7</t>
  </si>
  <si>
    <t>Ammonia</t>
  </si>
  <si>
    <t>62-53-3</t>
  </si>
  <si>
    <t>Aniline</t>
  </si>
  <si>
    <t>7440-38-2</t>
  </si>
  <si>
    <t>7784-42-1</t>
  </si>
  <si>
    <t>Arsine</t>
  </si>
  <si>
    <t>71-43-2</t>
  </si>
  <si>
    <t>Benzene</t>
  </si>
  <si>
    <t>100-44-7</t>
  </si>
  <si>
    <t>Benzyl chloride</t>
  </si>
  <si>
    <t>7440-41-7</t>
  </si>
  <si>
    <t>111-44-4</t>
  </si>
  <si>
    <t>542-88-1</t>
  </si>
  <si>
    <t>74-83-9</t>
  </si>
  <si>
    <t>Bromomethane (Methyl bromide)</t>
  </si>
  <si>
    <t>106-94-5</t>
  </si>
  <si>
    <t>106-99-0</t>
  </si>
  <si>
    <t>1,3-Butadiene</t>
  </si>
  <si>
    <t>78-93-3</t>
  </si>
  <si>
    <t>2-Butanone (Methyl ethyl ketone)</t>
  </si>
  <si>
    <t>78-92-2</t>
  </si>
  <si>
    <t>7440-43-9</t>
  </si>
  <si>
    <t>105-60-2</t>
  </si>
  <si>
    <t>Caprolactam</t>
  </si>
  <si>
    <t>75-15-0</t>
  </si>
  <si>
    <t>Carbon disulfide</t>
  </si>
  <si>
    <t>56-23-5</t>
  </si>
  <si>
    <t>Carbon tetrachloride</t>
  </si>
  <si>
    <t>463-58-1</t>
  </si>
  <si>
    <t>Carbonyl sulfide</t>
  </si>
  <si>
    <t>57-74-9</t>
  </si>
  <si>
    <t>Chlordane</t>
  </si>
  <si>
    <t>7782-50-5</t>
  </si>
  <si>
    <t>Chlorine</t>
  </si>
  <si>
    <t>10049-04-4</t>
  </si>
  <si>
    <t>Chlorine dioxide</t>
  </si>
  <si>
    <t>532-27-4</t>
  </si>
  <si>
    <t>2-Chloroacetophenone</t>
  </si>
  <si>
    <t>108-90-7</t>
  </si>
  <si>
    <t>Chlorobenzene</t>
  </si>
  <si>
    <t>75-68-3</t>
  </si>
  <si>
    <t>1-Chloro-1,1-difluoroethane</t>
  </si>
  <si>
    <t>75-45-6</t>
  </si>
  <si>
    <t>Chlorodifluoromethane (Freon 22)</t>
  </si>
  <si>
    <t>75-00-3</t>
  </si>
  <si>
    <t>Chloroethane (Ethyl chloride)</t>
  </si>
  <si>
    <t>67-66-3</t>
  </si>
  <si>
    <t>Chloroform</t>
  </si>
  <si>
    <t>74-87-3</t>
  </si>
  <si>
    <t>Chloromethane (Methyl chloride)</t>
  </si>
  <si>
    <t>76-06-2</t>
  </si>
  <si>
    <t>Chloropicrin</t>
  </si>
  <si>
    <t>126-99-8</t>
  </si>
  <si>
    <t>Chloroprene</t>
  </si>
  <si>
    <t>18540-29-9</t>
  </si>
  <si>
    <t>Chromium VI, chromate and dichromate particulate</t>
  </si>
  <si>
    <t>Chromium VI, chromic acid aerosol mist</t>
  </si>
  <si>
    <t>7440-48-4</t>
  </si>
  <si>
    <t>7440-50-8</t>
  </si>
  <si>
    <t>1319-77-3</t>
  </si>
  <si>
    <t>74-90-8</t>
  </si>
  <si>
    <t>Cyanide, Hydrogen</t>
  </si>
  <si>
    <t>110-82-7</t>
  </si>
  <si>
    <t>Cyclohexane</t>
  </si>
  <si>
    <t>333-41-5</t>
  </si>
  <si>
    <t>Diazinon</t>
  </si>
  <si>
    <t>96-12-8</t>
  </si>
  <si>
    <t>1,2-Dibromo-3-chloropropane (DBCP)</t>
  </si>
  <si>
    <t>106-46-7</t>
  </si>
  <si>
    <t>156-60-5</t>
  </si>
  <si>
    <t>75-09-2</t>
  </si>
  <si>
    <t>Dichloromethane (Methylene chloride)</t>
  </si>
  <si>
    <t>78-87-5</t>
  </si>
  <si>
    <t>1,2-Dichloropropane (Propylene dichloride)</t>
  </si>
  <si>
    <t>542-75-6</t>
  </si>
  <si>
    <t>1,3-Dichloropropene</t>
  </si>
  <si>
    <t>62-73-7</t>
  </si>
  <si>
    <t>Dichlorovos (DDVP)</t>
  </si>
  <si>
    <t>Diesel Particulate Matter</t>
  </si>
  <si>
    <t>111-42-2</t>
  </si>
  <si>
    <t>Diethanolamine</t>
  </si>
  <si>
    <t>112-34-5</t>
  </si>
  <si>
    <t>Diethylene glycol monobutyl ether</t>
  </si>
  <si>
    <t>111-90-0</t>
  </si>
  <si>
    <t>Diethylene glycol monoethyl ether</t>
  </si>
  <si>
    <t>75-37-6</t>
  </si>
  <si>
    <t>1,1-Difluoroethane</t>
  </si>
  <si>
    <t>68-12-2</t>
  </si>
  <si>
    <t>Dimethyl formamide</t>
  </si>
  <si>
    <t>57-14-7</t>
  </si>
  <si>
    <t>1,1-Dimethylhydrazine</t>
  </si>
  <si>
    <t>123-91-1</t>
  </si>
  <si>
    <t>1,4-Dioxane</t>
  </si>
  <si>
    <t>298-04-4</t>
  </si>
  <si>
    <t>Disulfoton</t>
  </si>
  <si>
    <t>106-89-8</t>
  </si>
  <si>
    <t>Epichlorohydrin</t>
  </si>
  <si>
    <t>106-88-7</t>
  </si>
  <si>
    <t>1,2-Epoxybutane</t>
  </si>
  <si>
    <t>140-88-5</t>
  </si>
  <si>
    <t>Ethyl acrylate</t>
  </si>
  <si>
    <t>100-41-4</t>
  </si>
  <si>
    <t>Ethyl benzene</t>
  </si>
  <si>
    <t>106-93-4</t>
  </si>
  <si>
    <t>Ethylene dibromide (EDB, 1,2-Dibromoethane)</t>
  </si>
  <si>
    <t>107-06-2</t>
  </si>
  <si>
    <t>Ethylene dichloride (EDC, 1,2-Dichloroethane)</t>
  </si>
  <si>
    <t>107-21-1</t>
  </si>
  <si>
    <t>Ethylene glycol</t>
  </si>
  <si>
    <t>111-76-2</t>
  </si>
  <si>
    <t>Ethylene glycol monobutyl ether</t>
  </si>
  <si>
    <t>110-80-5</t>
  </si>
  <si>
    <t>Ethylene glycol monoethyl ether</t>
  </si>
  <si>
    <t>111-15-9</t>
  </si>
  <si>
    <t>Ethylene glycol monoethyl ether acetate</t>
  </si>
  <si>
    <t>109-86-4</t>
  </si>
  <si>
    <t>Ethylene glycol monomethyl ether</t>
  </si>
  <si>
    <t>110-49-6</t>
  </si>
  <si>
    <t>Ethylene glycol monomethyl ether acetate</t>
  </si>
  <si>
    <t>75-21-8</t>
  </si>
  <si>
    <t>Ethylene oxide</t>
  </si>
  <si>
    <t>Fluorides</t>
  </si>
  <si>
    <t>7782-41-4</t>
  </si>
  <si>
    <t>Fluorine gas</t>
  </si>
  <si>
    <t>50-00-0</t>
  </si>
  <si>
    <t>Formaldehyde</t>
  </si>
  <si>
    <t>111-30-8</t>
  </si>
  <si>
    <t>Glutaraldehyde</t>
  </si>
  <si>
    <t>77-47-4</t>
  </si>
  <si>
    <t>Hexachlorocyclopentadiene</t>
  </si>
  <si>
    <t>67-72-1</t>
  </si>
  <si>
    <t>Hexachloroethane</t>
  </si>
  <si>
    <t>822-06-0</t>
  </si>
  <si>
    <t>Hexamethylene-1,6-diisocyanate</t>
  </si>
  <si>
    <t>110-54-3</t>
  </si>
  <si>
    <t>Hexane</t>
  </si>
  <si>
    <t>302-01-2</t>
  </si>
  <si>
    <t>Hydrazine</t>
  </si>
  <si>
    <t>7647-01-0</t>
  </si>
  <si>
    <t>Hydrochloric acid</t>
  </si>
  <si>
    <t>7664-39-3</t>
  </si>
  <si>
    <t>Hydrogen fluoride</t>
  </si>
  <si>
    <t>Hydrogen sulfide</t>
  </si>
  <si>
    <t>78-59-1</t>
  </si>
  <si>
    <t>Isophorone</t>
  </si>
  <si>
    <t>67-63-0</t>
  </si>
  <si>
    <t>Isopropyl alcohol</t>
  </si>
  <si>
    <t>98-82-8</t>
  </si>
  <si>
    <t>Isopropylbenzene (Cumene)</t>
  </si>
  <si>
    <t>7439-92-1</t>
  </si>
  <si>
    <t>108-31-6</t>
  </si>
  <si>
    <t>Maleic anhydride</t>
  </si>
  <si>
    <t>7439-96-5</t>
  </si>
  <si>
    <t>7439-97-6</t>
  </si>
  <si>
    <t>67-56-1</t>
  </si>
  <si>
    <t>Methanol</t>
  </si>
  <si>
    <t>101-77-9</t>
  </si>
  <si>
    <t>4,4'-Methylenedianiline (and its dichloride)</t>
  </si>
  <si>
    <t>101-68-8</t>
  </si>
  <si>
    <t>Methylene diphenyl diisocyanate (MDI)</t>
  </si>
  <si>
    <t>108-10-1</t>
  </si>
  <si>
    <t>Methyl isobutyl ketone (MIBK, Hexone)</t>
  </si>
  <si>
    <t>624-83-9</t>
  </si>
  <si>
    <t>Methyl isocyanate</t>
  </si>
  <si>
    <t>80-62-6</t>
  </si>
  <si>
    <t>Methyl methacrylate</t>
  </si>
  <si>
    <t>1634-04-4</t>
  </si>
  <si>
    <t>91-20-3</t>
  </si>
  <si>
    <t>Naphthalene</t>
  </si>
  <si>
    <t>Nickel compounds, insoluble</t>
  </si>
  <si>
    <t>Nickel compounds, soluble</t>
  </si>
  <si>
    <t>7697-37-2</t>
  </si>
  <si>
    <t>Nitric acid</t>
  </si>
  <si>
    <t>98-95-3</t>
  </si>
  <si>
    <t>Nitrobenzene</t>
  </si>
  <si>
    <t>75-44-5</t>
  </si>
  <si>
    <t>Phosgene</t>
  </si>
  <si>
    <t>7803-51-2</t>
  </si>
  <si>
    <t>Phosphine</t>
  </si>
  <si>
    <t>Polychlorinated biphenyls (PCBs) TEQ</t>
  </si>
  <si>
    <t>32598-13-3</t>
  </si>
  <si>
    <t>A3</t>
  </si>
  <si>
    <t>70362-50-4</t>
  </si>
  <si>
    <t>32598-14-4</t>
  </si>
  <si>
    <t>74472-37-0</t>
  </si>
  <si>
    <t>31508-00-6</t>
  </si>
  <si>
    <t>65510-44-3</t>
  </si>
  <si>
    <t>57465-28-8</t>
  </si>
  <si>
    <t>38380-08-4</t>
  </si>
  <si>
    <t>69782-90-7</t>
  </si>
  <si>
    <t>52663-72-6</t>
  </si>
  <si>
    <t>32774-16-6</t>
  </si>
  <si>
    <t>39635-31-9</t>
  </si>
  <si>
    <t>1746-01-6</t>
  </si>
  <si>
    <t>40321-76-4</t>
  </si>
  <si>
    <t>39227-28-6</t>
  </si>
  <si>
    <t>57653-85-7</t>
  </si>
  <si>
    <t>19408-74-3</t>
  </si>
  <si>
    <t>35822-46-9</t>
  </si>
  <si>
    <t>3268-87-9</t>
  </si>
  <si>
    <t>51207-31-9</t>
  </si>
  <si>
    <t>57117-41-6</t>
  </si>
  <si>
    <t>57117-31-4</t>
  </si>
  <si>
    <t>70648-26-9</t>
  </si>
  <si>
    <t>57117-44-9</t>
  </si>
  <si>
    <t>72918-21-9</t>
  </si>
  <si>
    <t>60851-34-5</t>
  </si>
  <si>
    <t>67562-39-4</t>
  </si>
  <si>
    <t>55673-89-7</t>
  </si>
  <si>
    <t>39001-02-0</t>
  </si>
  <si>
    <t>50-32-8</t>
  </si>
  <si>
    <t>100-42-5</t>
  </si>
  <si>
    <t>Styrene</t>
  </si>
  <si>
    <t>127-18-4</t>
  </si>
  <si>
    <t>Tetrachloroethene (Perchloroethylene)</t>
  </si>
  <si>
    <t>108-88-3</t>
  </si>
  <si>
    <t>Toluene</t>
  </si>
  <si>
    <t>26471-62-5</t>
  </si>
  <si>
    <t>Toluene diisocyanates (2,4- and 2,6-)</t>
  </si>
  <si>
    <t>71-55-6</t>
  </si>
  <si>
    <t>1,1,1-Trichloroethane (Methyl chloroform)</t>
  </si>
  <si>
    <t>79-01-6</t>
  </si>
  <si>
    <t>Trichloroethene (TCE, Trichloroethylene)</t>
  </si>
  <si>
    <t>75-01-4</t>
  </si>
  <si>
    <t>Vinyl chloride</t>
  </si>
  <si>
    <t>1330-20-7</t>
  </si>
  <si>
    <t>PPRTV</t>
  </si>
  <si>
    <t>https://oehha.ca.gov/media/downloads/crnr/appendixd2final.pdf</t>
  </si>
  <si>
    <t>x</t>
  </si>
  <si>
    <t>https://www.atsdr.cdc.gov/ToxProfiles/tp77.pdf</t>
  </si>
  <si>
    <t>https://www.atsdr.cdc.gov/toxprofiles/tp49.pdf</t>
  </si>
  <si>
    <t xml:space="preserve">from 15 seconds to 10 hrs </t>
  </si>
  <si>
    <t>https://www.atsdr.cdc.gov/toxprofiles/tp57.pdf</t>
  </si>
  <si>
    <t>https://oehha.ca.gov/media/downloads/crnr/appendixd1final.pdf</t>
  </si>
  <si>
    <t>gestational days 6-15 7 hours/day</t>
  </si>
  <si>
    <t>10-100</t>
  </si>
  <si>
    <t>3.5 hours</t>
  </si>
  <si>
    <t>https://www.atsdr.cdc.gov/toxprofiles/tp124.pdf</t>
  </si>
  <si>
    <t>https://www.atsdr.cdc.gov/toxprofiles/tp111.pdf</t>
  </si>
  <si>
    <t>https://cfpub.epa.gov/ncea/iris2/chemicalLanding.cfm?substance_nmbr=136</t>
  </si>
  <si>
    <t>https://cfpub.epa.gov/ncea/iris/iris_documents/documents/subst/0104_summary.pdf#nameddest=rfc</t>
  </si>
  <si>
    <t>https://www.atsdr.cdc.gov/toxprofiles/tp53.pdf</t>
  </si>
  <si>
    <t>https://www.atsdr.cdc.gov/toxprofiles/tp18.pdf</t>
  </si>
  <si>
    <t>avg 106 months of exposure</t>
  </si>
  <si>
    <t>https://cfpub.epa.gov/ncea/iris/iris_documents/documents/subst/0118_summary.pdf#nameddest=rfc</t>
  </si>
  <si>
    <t>https://www.atsdr.cdc.gov/toxprofiles/tp56.pdf</t>
  </si>
  <si>
    <t>20 min exposure</t>
  </si>
  <si>
    <t>https://www.atsdr.cdc.gov/toxprofiles/tp206.pdf</t>
  </si>
  <si>
    <t>6 hours</t>
  </si>
  <si>
    <t>Rat</t>
  </si>
  <si>
    <t>Human</t>
  </si>
  <si>
    <t>4 weeks</t>
  </si>
  <si>
    <t>2-4 minutes</t>
  </si>
  <si>
    <t>2 years</t>
  </si>
  <si>
    <t>8 hours</t>
  </si>
  <si>
    <t>2 hours</t>
  </si>
  <si>
    <t>Mouse</t>
  </si>
  <si>
    <t>4 hours per day gestation days 9-12</t>
  </si>
  <si>
    <t>29 months</t>
  </si>
  <si>
    <t>36-47 months</t>
  </si>
  <si>
    <t>3 weeks</t>
  </si>
  <si>
    <t>2 weeks</t>
  </si>
  <si>
    <t>104 weeks</t>
  </si>
  <si>
    <t>7 hours</t>
  </si>
  <si>
    <t>Monkey</t>
  </si>
  <si>
    <t>1  year</t>
  </si>
  <si>
    <t>4 - 8 hours</t>
  </si>
  <si>
    <t>6 months</t>
  </si>
  <si>
    <t>7 days</t>
  </si>
  <si>
    <t>Workplace study</t>
  </si>
  <si>
    <t>8 hours for 5 days/week</t>
  </si>
  <si>
    <t xml:space="preserve">NOAEL for developmental effects is at least an order of magnitude higher than the LOAEL for neurological effects that underly the acute MRL. However, the neurological LOAEL is from a human study and the developmental effects NOAEL and LOAEL are from animal studies. </t>
  </si>
  <si>
    <t>https://www.atsdr.cdc.gov/toxprofiles/tp.asp?id=5&amp;tid=1</t>
  </si>
  <si>
    <t>Critical effect is mortality in mice; additional changes in relative lung and kidney weights were observed but these were not dose-dependent</t>
  </si>
  <si>
    <t>https://cfpub.epa.gov/ncea/iris/iris_documents/documents/subst/0286_summary.pdf</t>
  </si>
  <si>
    <t>Rabbit</t>
  </si>
  <si>
    <t>https://cfpub.epa.gov/ncea/iris/iris_documents/documents/subst/0002_summary.pdf#nameddest=rfc</t>
  </si>
  <si>
    <t>https://cfpub.epa.gov/ncea/iris/iris_documents/documents/subst/0350_summary.pdf#nameddest=rfc</t>
  </si>
  <si>
    <t>https://cfpub.epa.gov/ncea/iris/iris_documents/documents/subst/0676_summary.pdf#nameddest=rfc</t>
  </si>
  <si>
    <t>OEHHA lumps arsine gas in with inorganic arsenic and all arsenic compounds under one acute REL</t>
  </si>
  <si>
    <t>Guinea pig</t>
  </si>
  <si>
    <t>Mouse, Rat</t>
  </si>
  <si>
    <t>https://hhpprtv.ornl.gov/issue_papers/BenzylChloride.pdf</t>
  </si>
  <si>
    <t>https://www.atsdr.cdc.gov/toxprofiles/tp.asp?id=817&amp;tid=159</t>
  </si>
  <si>
    <t>https://www.atsdr.cdc.gov/toxprofiles/tp.asp?id=919&amp;tid=188</t>
  </si>
  <si>
    <t>https://cfpub.epa.gov/ncea/iris/iris_documents/documents/subst/0071_summary.pdf#nameddest=rfc</t>
  </si>
  <si>
    <t>https://hhpprtv.ornl.gov/issue_papers/Butylalcoholsec.pdf</t>
  </si>
  <si>
    <t>https://oehha.ca.gov/media/downloads/crnr/caprolactam2013.pdf</t>
  </si>
  <si>
    <t>https://oehha.ca.gov/media/downloads/crnr/cosrel022117.pdf</t>
  </si>
  <si>
    <t>https://cfpub.epa.gov/ncea/iris/iris_documents/documents/subst/0142_summary.pdf#nameddest=rfc</t>
  </si>
  <si>
    <t>https://www.atsdr.cdc.gov/toxprofiles/tp.asp?id=582&amp;tid=108</t>
  </si>
  <si>
    <t>https://hhpprtv.ornl.gov/issue_papers/Chlorobenzene.pdf</t>
  </si>
  <si>
    <t>https://cfpub.epa.gov/ncea/iris/iris_documents/documents/subst/0661_summary.pdf#nameddest=rfc</t>
  </si>
  <si>
    <t>https://cfpub.epa.gov/ncea/iris/iris_documents/documents/subst/0657_summary.pdf#nameddest=rfc</t>
  </si>
  <si>
    <t>https://www.atsdr.cdc.gov/toxprofiles/tp.asp?id=827&amp;tid=161</t>
  </si>
  <si>
    <t>Rat/Mouse</t>
  </si>
  <si>
    <t>https://cfpub.epa.gov/ncea/iris/iris_documents/documents/subst/1021_summary.pdf#nameddest=rfc</t>
  </si>
  <si>
    <t>https://www.atsdr.cdc.gov/toxprofiles/tp.asp?id=512&amp;tid=90</t>
  </si>
  <si>
    <t>https://cfpub.epa.gov/ncea/iris/iris_documents/documents/subst/0414_summary.pdf#nameddest=rfc</t>
  </si>
  <si>
    <t>https://www.atsdr.cdc.gov/toxprofiles/tp.asp?id=852&amp;tid=166</t>
  </si>
  <si>
    <t>https://www.atsdr.cdc.gov/toxprofiles/tp.asp?id=464&amp;tid=82</t>
  </si>
  <si>
    <t>https://cfpub.epa.gov/ncea/iris/iris_documents/documents/subst/0601_summary.pdf#nameddest=rfc</t>
  </si>
  <si>
    <t>https://www.atsdr.cdc.gov/toxprofiles/tp.asp?id=831&amp;tid=162</t>
  </si>
  <si>
    <t>https://www.atsdr.cdc.gov/toxprofiles/tp.asp?id=597&amp;tid=111</t>
  </si>
  <si>
    <t>https://hhpprtv.ornl.gov/issue_papers/Diethanolamine.pdf</t>
  </si>
  <si>
    <t>https://cfpub.epa.gov/ncea/iris/iris_documents/documents/subst/0665_summary.pdf</t>
  </si>
  <si>
    <t>https://www.atsdr.cdc.gov/ToxProfiles/tp100-a.pdf</t>
  </si>
  <si>
    <t>https://cfpub.epa.gov/ncea/iris/iris_documents/documents/subst/0326_summary.pdf</t>
  </si>
  <si>
    <t>https://www.atsdr.cdc.gov/ToxProfiles/tp187-a.pdf</t>
  </si>
  <si>
    <t>Mouse, respiratory</t>
  </si>
  <si>
    <t>Methyl tert-butyl ether</t>
  </si>
  <si>
    <t>UF=30 for commercial hexane</t>
  </si>
  <si>
    <t>Inconsistent total UF from IRIS summary.</t>
  </si>
  <si>
    <t>5 yr (avg)</t>
  </si>
  <si>
    <t>16 yrs</t>
  </si>
  <si>
    <t>1 hr/day</t>
  </si>
  <si>
    <t>75 minutes</t>
  </si>
  <si>
    <t>4 hr</t>
  </si>
  <si>
    <t>104 wks</t>
  </si>
  <si>
    <t xml:space="preserve"> 2 hr</t>
  </si>
  <si>
    <t>2 hr</t>
  </si>
  <si>
    <t>22 hr/day, 7 d/wk, 30 days.</t>
  </si>
  <si>
    <t>30 days to 30 years</t>
  </si>
  <si>
    <t>Type and Numeric Value of Uncertainty Factors (UFs) Related to CHRONIC TRV</t>
  </si>
  <si>
    <t>Type and Numeric Value of Uncertainty Factors (UFs) Related to ACUTE TRV</t>
  </si>
  <si>
    <t>CASRN</t>
  </si>
  <si>
    <t>Chemical Name</t>
  </si>
  <si>
    <t>Chronic NC TRV Test Species</t>
  </si>
  <si>
    <t>Aluminum and compounds</t>
  </si>
  <si>
    <t>Arsenic and compounds</t>
  </si>
  <si>
    <t>Beryllium and compounds</t>
  </si>
  <si>
    <t>Cadmium and compounds</t>
  </si>
  <si>
    <t>Cobalt and compounds</t>
  </si>
  <si>
    <t>Copper and compounds</t>
  </si>
  <si>
    <t>7783-06-4</t>
  </si>
  <si>
    <t>Lead and compounds</t>
  </si>
  <si>
    <t>Manganese and compounds</t>
  </si>
  <si>
    <t>Mercury and compounds</t>
  </si>
  <si>
    <t>12185-10-3</t>
  </si>
  <si>
    <t>Phosphorus, white</t>
  </si>
  <si>
    <t>PCB 77 [3,3',4,4'-tetrachlorobiphenyl]</t>
  </si>
  <si>
    <t>PCB 81 [3,4,4',5-tetrachlorobiphenyl]</t>
  </si>
  <si>
    <t>PCB 105 [2,3,3',4,4'-pentachlorobiphenyl]</t>
  </si>
  <si>
    <t>PCB 114 [2,3,4,4',5-pentachlorobiphenyl]</t>
  </si>
  <si>
    <t>PCB 118 [2,3',4,4',5-pentachlorobiphenyl]</t>
  </si>
  <si>
    <t>PCB 123 [2,3',4,4',5'-pentachlorobiphenyl]</t>
  </si>
  <si>
    <t>PCB 126 [3,3',4,4',5-pentachlorobiphenyl]</t>
  </si>
  <si>
    <t>PCB 156 [2,3,3',4,4',5-hexachlorobiphenyl]</t>
  </si>
  <si>
    <t>PCB 157 [2,3,3',4,4',5'-hexachlorobiphenyl]</t>
  </si>
  <si>
    <t>PCB 167 [2,3',4,4',5,5'-hexachlorobiphenyl]</t>
  </si>
  <si>
    <t>PCB 169 [3,3',4,4',5,5'-hexachlorobiphenyl]</t>
  </si>
  <si>
    <t>PCB 189 [2,3,3',4,4',5,5'-heptachlorobiphenyl]</t>
  </si>
  <si>
    <t>2,3,7,8-Tetrachlorodibenzofuran (TcDF)</t>
  </si>
  <si>
    <t>1,2,3,7,8-Pentachlorodibenzofuran (PeCDF)</t>
  </si>
  <si>
    <t>2,3,4,7,8-Pentachlorodibenzofuran (PeCDF)</t>
  </si>
  <si>
    <t>1,2,3,4,7,8-Hexachlorodibenzofuran (HxCDF)</t>
  </si>
  <si>
    <t>1,2,3,6,7,8-Hexachlorodibenzofuran (HxCDF)</t>
  </si>
  <si>
    <t>1,2,3,7,8,9-Hexachlorodibenzofuran (HxCDF)</t>
  </si>
  <si>
    <t>2,3,4,6,7,8-Hexachlorodibenzofuran  (HxCDF)</t>
  </si>
  <si>
    <t>1,2,3,4,6,7,8-Heptachlorodibenzofuran (HpCDF)</t>
  </si>
  <si>
    <t>1,2,3,4,7,8,9-Heptachlorodibenzofuran (HpCDF)</t>
  </si>
  <si>
    <t>Octachlorodibenzofuran (OCDF)</t>
  </si>
  <si>
    <t>Benzo[a]pyrene</t>
  </si>
  <si>
    <t>7783-07-5</t>
  </si>
  <si>
    <t>Selenium and compounds</t>
  </si>
  <si>
    <t>A</t>
  </si>
  <si>
    <t>--</t>
  </si>
  <si>
    <t>Chronic TRV Noncancer (µg/m3)</t>
  </si>
  <si>
    <t>Chronic TRV Noncancer Source</t>
  </si>
  <si>
    <t>Acute TRV Source</t>
  </si>
  <si>
    <t/>
  </si>
  <si>
    <t>1-Bromopropane (n-propyl bromide)</t>
  </si>
  <si>
    <t>sec-Butyl alcohol</t>
  </si>
  <si>
    <t>Cresols (mixture), including m-cresol, o-cresol, p-cresol</t>
  </si>
  <si>
    <t>p-Dichlorobenzene (1,4-Dichlorobenzene)</t>
  </si>
  <si>
    <t>trans-1,2-dichloroethene</t>
  </si>
  <si>
    <t>Polychlorinated dibenzo-p-dioxins (PCDDs) &amp; dibenzofurans (PCDFs) TEQ</t>
  </si>
  <si>
    <t>2,3,7,8-Tetrachlorodibenzo-p-dioxin (TCDD)</t>
  </si>
  <si>
    <t>1,2,3,7,8-Pentachlorodibenzo-p-dioxin (PeCDD)</t>
  </si>
  <si>
    <t>1,2,3,4,7,8-Hexachlorodibenzo-p-dioxin (HxCDD)</t>
  </si>
  <si>
    <t>1,2,3,6,7,8-Hexachlorodibenzo-p-dioxin (HxCDD)</t>
  </si>
  <si>
    <t>1,2,3,7,8,9-Hexachlorodibenzo-p-dioxin (HxCDD)</t>
  </si>
  <si>
    <t>1,2,3,4,6,7,8-Heptachlorodibenzo-p-dioxin (HpCDD)</t>
  </si>
  <si>
    <t>Octachlorodibenzo-p-dioxin (OCDD)</t>
  </si>
  <si>
    <t>Xylene (mixture), including m-xylene, o-xylene, p-xylene</t>
  </si>
  <si>
    <t>Preliminary Acute TRV</t>
  </si>
  <si>
    <t>Source of Final Selected Acute TRV</t>
  </si>
  <si>
    <t>New Acute TRVs</t>
  </si>
  <si>
    <t>New Chronic Noncancer TRVs</t>
  </si>
  <si>
    <t>Uncertainty Factor Codes</t>
  </si>
  <si>
    <r>
      <t>o</t>
    </r>
    <r>
      <rPr>
        <sz val="7"/>
        <color theme="1"/>
        <rFont val="Times New Roman"/>
        <family val="1"/>
      </rPr>
      <t xml:space="preserve">   </t>
    </r>
    <r>
      <rPr>
        <sz val="11"/>
        <color theme="1"/>
        <rFont val="Calibri"/>
        <family val="2"/>
        <scheme val="minor"/>
      </rPr>
      <t>Letter “c” = Another one of our authoritative bodies (but not the one that generated our adopted TRV) recognizes this organ or organ system as a target of the chemical</t>
    </r>
  </si>
  <si>
    <t>2 months</t>
  </si>
  <si>
    <t>https://cfpub.epa.gov/ncea/iris/iris_documents/documents/subst/0537_summary.pdf#nameddest=rfc</t>
  </si>
  <si>
    <t>https://www.atsdr.cdc.gov/toxprofiles/tp6.pdf</t>
  </si>
  <si>
    <t>https://cfpub.epa.gov/ncea/iris/iris_documents/documents/subst/1003_summary.pdf#nameddest=rfc</t>
  </si>
  <si>
    <t>11 days</t>
  </si>
  <si>
    <t>https://www.atsdr.cdc.gov/toxprofiles/tp106.pdf</t>
  </si>
  <si>
    <t>IRIS selected shorter-term study over data from a 2 year chronic study because results were more sensitive</t>
  </si>
  <si>
    <t>https://cfpub.epa.gov/ncea/iris/iris_documents/documents/subst/0060_summary.pdf#nameddest=rfc</t>
  </si>
  <si>
    <t>30 minutes</t>
  </si>
  <si>
    <t>https://cfpub.epa.gov/ncea/iris/iris_documents/documents/subst/1005_summary.pdf#nameddest=rfc</t>
  </si>
  <si>
    <t>https://www.atsdr.cdc.gov/toxprofiles/tp10.pdf</t>
  </si>
  <si>
    <t>https://www.atsdr.cdc.gov/toxprofiles/tp172.pdf</t>
  </si>
  <si>
    <t>https://cfpub.epa.gov/ncea/iris/iris_documents/documents/subst/0070_summary.pdf#nameddest=rfc</t>
  </si>
  <si>
    <t>https://www.atsdr.cdc.gov/toxprofiles/tp14.pdf</t>
  </si>
  <si>
    <t>https://www.atsdr.cdc.gov/toxprofiles/tp40.pdf</t>
  </si>
  <si>
    <t>https://www.atsdr.cdc.gov/toxprofiles/tp88.pdf</t>
  </si>
  <si>
    <t>https://cfpub.epa.gov/ncea/pprtv/documents/DiethyleneGlycolMonobutylEther.pdf</t>
  </si>
  <si>
    <t>0.1-36 years</t>
  </si>
  <si>
    <t>https://www.atsdr.cdc.gov/toxprofiles/tp7.pdf</t>
  </si>
  <si>
    <t>Acute TRV from DEQ's short-term guideline concentration is based on the ATSDR intermediate MRL for Chrom VI particulates</t>
  </si>
  <si>
    <t>https://www.atsdr.cdc.gov/toxprofiles/tp31.pdf</t>
  </si>
  <si>
    <t>https://cfpub.epa.gov/ncea/iris/iris_documents/documents/subst/0020_summary.pdf#nameddest=rfc</t>
  </si>
  <si>
    <t>Gestation days 6-20; 6 hrs/day</t>
  </si>
  <si>
    <t>1 hour</t>
  </si>
  <si>
    <t>https://www.atsdr.cdc.gov/toxprofiles/tp5.pdf</t>
  </si>
  <si>
    <t>DEQ short-term guideline based on ATSDR acute MRL</t>
  </si>
  <si>
    <t>Acute TRV from DEQ's short-term guideline concentration is based on the ATSDR intermediate MRL for chromic acid mists (same as chronic)</t>
  </si>
  <si>
    <t>9-24 months 6hr/day, 5 days/week</t>
  </si>
  <si>
    <t>https://cfpub.epa.gov/ncea/iris/iris_documents/documents/subst/0059_summary.pdf#nameddest=rfc</t>
  </si>
  <si>
    <t>https://www.atsdr.cdc.gov/toxprofiles/TP.asp?id=992&amp;tid=208</t>
  </si>
  <si>
    <t>https://cfpub.epa.gov/ncea/iris/iris_documents/documents/subst/0167_summary.pdf#nameddest=rfc</t>
  </si>
  <si>
    <t>https://www.atsdr.cdc.gov/ToxProfiles/tp97.pdf</t>
  </si>
  <si>
    <t>https://www.atsdr.cdc.gov/toxprofiles/tp120.pdf</t>
  </si>
  <si>
    <t>https://cfpub.epa.gov/ncea/iris/iris_documents/documents/subst/0486_summary.pdf#nameddest=rfc</t>
  </si>
  <si>
    <t>0.2-17.7 years</t>
  </si>
  <si>
    <t>Public comment short-term guideline concentration document</t>
  </si>
  <si>
    <t>https://cfpub.epa.gov/ncea/iris/iris_documents/documents/subst/0370_summary.pdf</t>
  </si>
  <si>
    <t>Mouse/Rat</t>
  </si>
  <si>
    <t>Prior to and during gestation</t>
  </si>
  <si>
    <t>https://cfpub.epa.gov/ncea/iris/iris_documents/documents/subst/0173_summary.pdf</t>
  </si>
  <si>
    <t>10 Days</t>
  </si>
  <si>
    <t>https://cfpub.epa.gov/ncea/iris/iris_documents/documents/subst/1000_summary.pdf</t>
  </si>
  <si>
    <t>24 months</t>
  </si>
  <si>
    <t>Chronic TRV used as acute because preliminary acute TRV (ATSDR acute MRL) was lower than chronic TRV</t>
  </si>
  <si>
    <t>https://oehha.ca.gov/media/downloads/air/report-hot-spots/finalmdirelmarch2016.pdf</t>
  </si>
  <si>
    <t>6 hr</t>
  </si>
  <si>
    <t>https://oehha.ca.gov/air/chemicals/methylene-diphenyl-isocyanate-mdi</t>
  </si>
  <si>
    <t>https://www.atsdr.cdc.gov/toxprofiles/tp.asp?id=240&amp;tid=43</t>
  </si>
  <si>
    <t>http://www.health.state.mn.us/divs/eh/risk/guidance/air/naphfactsheet.pdf</t>
  </si>
  <si>
    <t>https://oehha.ca.gov/media/downloads/crnr/032312nirelfinal.pdf</t>
  </si>
  <si>
    <t>40 minutes</t>
  </si>
  <si>
    <t>https://cfpub.epa.gov/ncea/iris/iris_documents/documents/subst/0079_summary.pdf</t>
  </si>
  <si>
    <t>22 months</t>
  </si>
  <si>
    <t>16 minutes</t>
  </si>
  <si>
    <t>6 weeks</t>
  </si>
  <si>
    <t>Mouse/Rat/Monkey</t>
  </si>
  <si>
    <t>90 days</t>
  </si>
  <si>
    <t>12 weeks</t>
  </si>
  <si>
    <t>https://cfpub.epa.gov/ncea/iris/iris_documents/documents/subst/0487_summary.pdf</t>
  </si>
  <si>
    <t>13 weeks</t>
  </si>
  <si>
    <t>13 Weeks</t>
  </si>
  <si>
    <t>https://cfpub.epa.gov/ncea/iris/iris_documents/documents/subst/0697_summary.pdf</t>
  </si>
  <si>
    <t xml:space="preserve">NRC used same critical study that IRIS used for phosphoric acid </t>
  </si>
  <si>
    <t>https://www.nap.edu/read/9621/chapter/4#40</t>
  </si>
  <si>
    <t>5 minutes</t>
  </si>
  <si>
    <t>https://www.atsdr.cdc.gov/toxprofiles/tp103-a.pdf</t>
  </si>
  <si>
    <t>13.3 years</t>
  </si>
  <si>
    <t>Based on TEQ (See dioxins)</t>
  </si>
  <si>
    <t>https://oehha.ca.gov/chemicals/polychlorinated-biphenyls</t>
  </si>
  <si>
    <t>Based on TEQ</t>
  </si>
  <si>
    <t>https://oehha.ca.gov/chemicals/2378-tetrachlorodibenzo-p-dioxin-and-related-compounds</t>
  </si>
  <si>
    <t>9 days</t>
  </si>
  <si>
    <t>https://cfpub.epa.gov/ncea/iris/iris_documents/documents/subst/0136_summary.pdf</t>
  </si>
  <si>
    <t>35-52 days</t>
  </si>
  <si>
    <t>Dog</t>
  </si>
  <si>
    <t>14 months</t>
  </si>
  <si>
    <t>Eye &amp; nasal irritation in humans</t>
  </si>
  <si>
    <t>BMDL used as POD.</t>
  </si>
  <si>
    <t>Rat study, reproductive effects.</t>
  </si>
  <si>
    <t>https://oehha.ca.gov/air/chemicals/propylene-glycol-monomethyl-ether</t>
  </si>
  <si>
    <t>124 weeks</t>
  </si>
  <si>
    <t>4 hours</t>
  </si>
  <si>
    <t>1 death 6 days post exposure</t>
  </si>
  <si>
    <t>Multiple exposures up to 24 months</t>
  </si>
  <si>
    <t>"3 for interspecies extapolation with dosimetric adjustment"</t>
  </si>
  <si>
    <t>http://www.deq.state.mi.us/itslirsl/results.asp?Chemical_Name=selenium&amp;CASNumber=&amp;cmdSubmit=Submit</t>
  </si>
  <si>
    <t>24 years</t>
  </si>
  <si>
    <t>78 weeks</t>
  </si>
  <si>
    <t>Average  106 months</t>
  </si>
  <si>
    <t>https://www.atsdr.cdc.gov/ToxProfiles/tp18-a.pdf</t>
  </si>
  <si>
    <t>2-year</t>
  </si>
  <si>
    <t>Multiple studies up to 14 years</t>
  </si>
  <si>
    <t>There is a large amount of health effects documentation in the ATSDR, IRIS, ORNL, and OEHHA sources</t>
  </si>
  <si>
    <t>Subjects were employed for an average duration of 13.5 years.</t>
  </si>
  <si>
    <t>https://cfpub.epa.gov/ncea/iris/iris_documents/documents/subst/0197_summary.pdf#nameddest=rfc</t>
  </si>
  <si>
    <t>LOAEL of 175 ppm not adjusted for exposure duration</t>
  </si>
  <si>
    <t>https://www.atsdr.cdc.gov/ToxProfiles/tp70-a.pdf</t>
  </si>
  <si>
    <t>10 (Keil et al.)</t>
  </si>
  <si>
    <t>3 for PBPK model for interspecies extrapolation (both Keil and Johnson studies)
3 for PBPK model to characterized human toxicokinetic variability (both Keil and Johnson studies)</t>
  </si>
  <si>
    <t>30 weeks (Keil)
22 days (Johnson)</t>
  </si>
  <si>
    <t>UFs variable depending on which primary study is used; extrapolated from oral exposure study;</t>
  </si>
  <si>
    <t>https://www.atsdr.cdc.gov/ToxProfiles/tp19-a.pdf</t>
  </si>
  <si>
    <t>17 weeks</t>
  </si>
  <si>
    <t>Tox profile from 1992; not a lot of details on how TRV was derived.</t>
  </si>
  <si>
    <t>Rats and rabbits</t>
  </si>
  <si>
    <t>28 weeks in rabbits; 6 weeks in rats</t>
  </si>
  <si>
    <t>No recommendations made about "level protective against severe adverse effects" and "level protective against life-threatening effects" due to database limitations.</t>
  </si>
  <si>
    <t>Rats</t>
  </si>
  <si>
    <t>Duration of exposure not given</t>
  </si>
  <si>
    <t>Lowest lower bound on the benchmark concentration used</t>
  </si>
  <si>
    <t>16 days</t>
  </si>
  <si>
    <t>Exposure is to vanadium pentoxide</t>
  </si>
  <si>
    <t>Rats and mice</t>
  </si>
  <si>
    <t>No recommendations as to levels protective against severe adverse effects or life-threatening effects. This is due to limitations in the database.</t>
  </si>
  <si>
    <t>3 months</t>
  </si>
  <si>
    <t xml:space="preserve">
based on intermediate value
uncertainty factors not found in tox profile</t>
  </si>
  <si>
    <t>6, 12, 18, and 24 months</t>
  </si>
  <si>
    <t>149 weeks</t>
  </si>
  <si>
    <t>https://www.atsdr.cdc.gov/ToxProfiles/tp.asp?id=282&amp;tid=51</t>
  </si>
  <si>
    <t>up to 18 months</t>
  </si>
  <si>
    <t>There is some suggestion that the effects in the kidney of male mice might occur at an exposure lower than the level that produced effects in the liver of rats</t>
  </si>
  <si>
    <t>https://www.atsdr.cdc.gov/toxprofiles/tp39.pdf</t>
  </si>
  <si>
    <t>https://www.atsdr.cdc.gov/ToxProfiles/tp71.pdf</t>
  </si>
  <si>
    <t>1-2 hours</t>
  </si>
  <si>
    <t>https://www.atsdr.cdc.gov/ToxProfiles/tp21.pdf</t>
  </si>
  <si>
    <t>1 day</t>
  </si>
  <si>
    <t>13 weeks and 111 weeks (2 studies)</t>
  </si>
  <si>
    <t>40 minutes and 60 minutes</t>
  </si>
  <si>
    <t>Extrapolated to a 1-hour exposure</t>
  </si>
  <si>
    <t>Dose adjusted for intermittant exposure.</t>
  </si>
  <si>
    <t>https://www.atsdr.cdc.gov/ToxProfiles/tp125.pdf</t>
  </si>
  <si>
    <t>https://cfpub.epa.gov/ncea/iris2/chemicalLanding.cfm?substance_nmbr=387</t>
  </si>
  <si>
    <t>Average of 12 years exposure</t>
  </si>
  <si>
    <t>LOAEL based on lower-bound TWA that was measured in workers; exposure was 8 hours per day over several years.</t>
  </si>
  <si>
    <t>https://hhpprtv.ornl.gov/issue_papers/Aluminum.pdf</t>
  </si>
  <si>
    <t>Not given</t>
  </si>
  <si>
    <t>https://cfpub.epa.gov/ncea/iris/iris_documents/documents/subst/0422_summary.pdf#nameddest=rfc</t>
  </si>
  <si>
    <t>It is difficult to determine in this study a NOAEL or LOAEL for irritation due to the different exposure durations experienced by the subjects</t>
  </si>
  <si>
    <t>Rat, Guinea Pig, and Mouse</t>
  </si>
  <si>
    <t>20-26 weeks</t>
  </si>
  <si>
    <t>1 year</t>
  </si>
  <si>
    <t>ATSDR tox profile for antimony, though most studies in dose array are from antimony trioxide.</t>
  </si>
  <si>
    <t>17 days</t>
  </si>
  <si>
    <t>https://www.atsdr.cdc.gov/ToxProfiles/tp23-a.pdf</t>
  </si>
  <si>
    <t>https://www.atsdr.cdc.gov/ToxProfiles/tp3-a.pdf</t>
  </si>
  <si>
    <t>5 weeks</t>
  </si>
  <si>
    <t xml:space="preserve">Benzyl chloride is extremely irritating to the eyes, nose, and throat, is a potent lacrimator, and is capable of causing pulmonary edema </t>
  </si>
  <si>
    <t>https://cfpub.epa.gov/ncea/iris/iris_documents/documents/subst/0012_summary.pdf#nameddest=rfc</t>
  </si>
  <si>
    <t>130 days</t>
  </si>
  <si>
    <t>Study from 1958; same effect observed in guinea pigs</t>
  </si>
  <si>
    <t>Based on NOAEL for the lack of respiratory effects in rats.</t>
  </si>
  <si>
    <t>ATSDR noted several limitations in the study, including selection bias and that exposures estimated are lower than actual exposures.</t>
  </si>
  <si>
    <t>https://www.atsdr.cdc.gov/ToxProfiles/tp209.pdf</t>
  </si>
  <si>
    <t>10 weeks</t>
  </si>
  <si>
    <t>https://cfpub.epa.gov/ncea/iris/iris_documents/documents/subst/0061_summary.pdf#nameddest=rfc</t>
  </si>
  <si>
    <t>Short-term value based on ATSDR MRL</t>
  </si>
  <si>
    <t>https://www.atsdr.cdc.gov/ToxProfiles/tp114-a.pdf</t>
  </si>
  <si>
    <t>Rats and Mice</t>
  </si>
  <si>
    <t>days 6-15 of gestation</t>
  </si>
  <si>
    <t>No long term exposure studies in humans.</t>
  </si>
  <si>
    <t>https://hhpprtv.ornl.gov/issue_papers/Isopropanol.pdf</t>
  </si>
  <si>
    <t>LOAEL based on 4 minutes; 4 minutes NOAEL adjusted to one hour</t>
  </si>
  <si>
    <t>Cumene is well-absorbed by the respiratory tract.</t>
  </si>
  <si>
    <t>https://cfpub.epa.gov/ncea/iris/iris_documents/documents/subst/0306_summary.pdf#nameddest=rfc</t>
  </si>
  <si>
    <t>Hamster</t>
  </si>
  <si>
    <t>https://cfpub.epa.gov/ncea/pprtv/documents/Hydrazine.pdf</t>
  </si>
  <si>
    <t>https://www.atsdr.cdc.gov/toxprofiles/tp100.pdf</t>
  </si>
  <si>
    <t>https://cfpub.epa.gov/ncea/iris/iris_documents/documents/subst/0396_summary.pdf#nameddest=rfc</t>
  </si>
  <si>
    <t>Human (asthmatics)</t>
  </si>
  <si>
    <t>Rat, Mouse</t>
  </si>
  <si>
    <t>Occ wkr, 14 years</t>
  </si>
  <si>
    <t>Info for fluoride ion will also be used for HF.</t>
  </si>
  <si>
    <t>Human; 1 hour.</t>
  </si>
  <si>
    <t>https://www.atsdr.cdc.gov/toxprofiles/tp.asp?id=212&amp;tid=38</t>
  </si>
  <si>
    <t>UF of 10 used to take children into account.</t>
  </si>
  <si>
    <t>Occ wrks; 2 hours.</t>
  </si>
  <si>
    <t>104 weeks.</t>
  </si>
  <si>
    <t>1 or 4 days, or 6 or 13 weeks, at 6 hrs/day.</t>
  </si>
  <si>
    <t>https://www.atsdr.cdc.gov/toxprofiles/tp208-p.pdf</t>
  </si>
  <si>
    <t>Two-year inhal study of male rats.</t>
  </si>
  <si>
    <t>https://www.atsdr.cdc.gov/toxprofiles/tp65.pdf</t>
  </si>
  <si>
    <t>5 days</t>
  </si>
  <si>
    <t>https://www.atsdr.cdc.gov/toxprofiles/tp110.pdf</t>
  </si>
  <si>
    <t>Male prisoners exposed 20-22 hrs/day for 30 days.</t>
  </si>
  <si>
    <t>6 hrs/day on days 6 - 15 of gestation.</t>
  </si>
  <si>
    <t>https://www.atsdr.cdc.gov/toxprofiles/tp96.pdf</t>
  </si>
  <si>
    <t>https://www.atsdr.cdc.gov/toxprofiles/tp118.pdf</t>
  </si>
  <si>
    <t>136 weeks.</t>
  </si>
  <si>
    <t>2 years.</t>
  </si>
  <si>
    <t>24 to 27 months</t>
  </si>
  <si>
    <t>Not given for human critical study Kozik 1957.</t>
  </si>
  <si>
    <t>30 days</t>
  </si>
  <si>
    <t>13 weeks.</t>
  </si>
  <si>
    <t>6 hrs/day on Days 6-21 of gestation; rats.</t>
  </si>
  <si>
    <t>10 weeks (males); 11 weeks (females).</t>
  </si>
  <si>
    <t>https://cfpub.epa.gov/ncea/pprtv/documents/EthylAcrylate.pdf</t>
  </si>
  <si>
    <t>https://cfpub.epa.gov/ncea/iris/iris_documents/documents/subst/0361a_summary.pdf</t>
  </si>
  <si>
    <t>https://cfpub.epa.gov/ncea/pprtv/documents/Dichloroethane12.pdf</t>
  </si>
  <si>
    <t>https://oehha.ca.gov/media/downloads/crnr/egberel050418.pdf</t>
  </si>
  <si>
    <t>https://cfpub.epa.gov/ncea/pprtv/recordisplay.cfm?deid=338936</t>
  </si>
  <si>
    <t>https://cfpub.epa.gov/ncea/pprtv/documents/Methoxyethanol2.pdf</t>
  </si>
  <si>
    <t>Description of TRV endpoints (basis for points of departure)</t>
  </si>
  <si>
    <t>Other endpoints</t>
  </si>
  <si>
    <t xml:space="preserve">Other endpoints </t>
  </si>
  <si>
    <t>letters indicating type of target organ information are followed by the following numbers to indicate the source of the information (if the letter is "a" or "b", then the number should match the source of the TRV)</t>
  </si>
  <si>
    <t>a5</t>
  </si>
  <si>
    <t xml:space="preserve">Increased eosinophilic foci of altered hepatocytes </t>
  </si>
  <si>
    <t>b5</t>
  </si>
  <si>
    <t>c2</t>
  </si>
  <si>
    <t>x2</t>
  </si>
  <si>
    <t>Dyspnea in mice</t>
  </si>
  <si>
    <t>CNS effect includes mid CNS depression indicated by incoordination, ataxia, and depression; respiratory effects include upper and lower respiraotry tract irritation; eye effects include irritation; reproductive effects include reduced corpora lutea, reduced implants, and reduced live fetuses observed in the presence of maternal toxicity; developmental effects include reduced fetal body weight, wavy ribs, and reduced skeletal ossification in the presence of maternal toxicity (decreased body weight gain and increased kidney weight); OEHHA lists reproductive and developmental effects as a Hazard Index targets</t>
  </si>
  <si>
    <t>a4</t>
  </si>
  <si>
    <t>a2</t>
  </si>
  <si>
    <t>c4</t>
  </si>
  <si>
    <t>c5</t>
  </si>
  <si>
    <t>x5</t>
  </si>
  <si>
    <t>b2</t>
  </si>
  <si>
    <t>b4</t>
  </si>
  <si>
    <t>o4</t>
  </si>
  <si>
    <t>x4</t>
  </si>
  <si>
    <t>a3</t>
  </si>
  <si>
    <t>c3</t>
  </si>
  <si>
    <t>b3</t>
  </si>
  <si>
    <t xml:space="preserve">https://www.atsdr.cdc.gov/toxprofiles/tp59.pdf  https://cfpub.epa.gov/ncea/iris2/chemicalLanding.cfm?substance_nmbr=512
</t>
  </si>
  <si>
    <t xml:space="preserve">                    </t>
  </si>
  <si>
    <t>https://cfpub.epa.gov/ncea/iris/iris_documents/documents/subst/0039_summary.pdf</t>
  </si>
  <si>
    <t>Modifying factor of 3 was used to account for the close proximity of serious effects observed at the range of 10-25</t>
  </si>
  <si>
    <t>IRIS RfC is based on impaired motor coordination (drecreased rotarod performance) in male rats; other neurological effects include anxiety, forgetfulness, inability to concentrate in people; gastrointesitnal effects include nausea and poor appetite; blood effects include increased white blood cell counts and decreased red blood cell counts in rats; developmental effects in rats, rabbits, and mice include skeletal variations, delayed ossification, fetal resorptions, hemorrhages in fetal organs, and decreased fetal body weight, however ATSDR notes that "many studies had limitations that made them difficult to assess". Reliable data are available for fetal weight, fetal death and implantation losses in the absence of maternal toxicity; Developmentally neurotoxic effects in rats exposued during gestation include reduced brain weight, delayed air righting reflex, and increased latencies in the morris water maze test</t>
  </si>
  <si>
    <t xml:space="preserve">IRIS RfC is based on mild, reversible sedation in rats; CNS effects include mild CNS depression (lethargy and moderate ataxia) in rats and irritation, headache and nausea in short-term exposure in human volunteers; liver effects include increased liver weight and altered liver enzymes in rats; kidney effects include increased kidney weight in rats; Developmental effects including delayed sternebral ossification were observed in the presence of maternal toxicity; OEHHA notes that structurally related EGME has developmental effects, but proposes that relatively low systemic toxicity of PGME is due to differences in metabolites; IRIS notes a lack of multigeneration reproductive studies, but suggests that this does not diminish confidence in the database given knowledge about metabolism </t>
  </si>
  <si>
    <t>ACGIH TLV intended to minimize potential for eye and upper respiratory tract irritation as well as systemic effects such as headache and skin rashes</t>
  </si>
  <si>
    <t>a6</t>
  </si>
  <si>
    <t>OEHHA notes "lack of reproductive and developmental toxicity studies"</t>
  </si>
  <si>
    <t>IRIS notes "lack of multigeneration reproductive toxicity study warrants the application of a UF of 3"</t>
  </si>
  <si>
    <t>Increased mortality, decreased weight gain, depression of erythroid parameters, increased urinary excretion of porphyrins and deltaaminolevulinic acid, increased serum activities of alkaline phosphatase, gammaglutamyl transferase and glutamic-pyruvic transaminase, gross and histopathological changes in the liver, lymphoid tissue, lung and vascular tissues in rats.</t>
  </si>
  <si>
    <t>o5</t>
  </si>
  <si>
    <t>Vascular congestion; peribronchial edema in all animals; lung alveolar damage</t>
  </si>
  <si>
    <t xml:space="preserve">Both ATSDR and IRIS list multiple developmental and reproductive effects through oral exposure, including reduced pup survival, decreased relative brain weight, and decreased litter weight; OEHHA lists multiple respiratory effects, including vascular congestion, bronchopneumonia, and nasal discharge; blood effects include white/red blood cell increases; eye effects include ocular irritation
</t>
  </si>
  <si>
    <t>Intermediate MRL is used as the TRV</t>
  </si>
  <si>
    <t>Squamous hyperplasia of the nasal respiratory epithelium</t>
  </si>
  <si>
    <t>Tubular dilation of the kidneys</t>
  </si>
  <si>
    <t xml:space="preserve">Reproductive effects include small/flaccid testes, lesions on the testes, and degeneration of the testicular germinal epithelium; Eye effects include conjunctivitis; Endocrine effects include change in pancreas weight; Liver effects include lesions, increased weight, reduced AST activity, centrilobular hepatocellular hypertrophy; Bone effects include aplastic bone marrow; Kidney effects include decreased adrenal weight, increased kidney weight, increases in tubular dilation, increased chronic interstitial nephritis, increased foci of regenerative epithelium, and cytoplasmic vacuolation; Hematological effects include leukopenia and lymphocytosis; Blood effects include increased blood cholinesterase and and changes in the ratio of albumin:α-globulin ratio; Neurological effects include conduction speeds of nerve impulses to muscles (PPTRV)
</t>
  </si>
  <si>
    <t>Listed as "no adverse effects"</t>
  </si>
  <si>
    <t>Increased kidney, adrenal, and pituitary weights</t>
  </si>
  <si>
    <t>Critical effects include a kidney &amp; endocrine, both target organs given "a" designation</t>
  </si>
  <si>
    <t>Delayed fetal ossification in mice</t>
  </si>
  <si>
    <t>Neuro effects include ataxia, tremors, speech difficulties, hallucinations (OEHHA), hyperactivity (ATSDR), slowed reflexes, nystagmus (IRIS); Renal effects include scattered foci of tubular regeneration (ATSDR); Liver effects include increased relative liver weight, increased hepatocellular vacuolation (OEHHA)</t>
  </si>
  <si>
    <t>Pathological changes in liver (degenerative) and kidneys (cloudy swelling)</t>
  </si>
  <si>
    <t>Hepatic effects in mice</t>
  </si>
  <si>
    <t>Cerebellar lesions</t>
  </si>
  <si>
    <t>107 weeks</t>
  </si>
  <si>
    <t>10 minutes</t>
  </si>
  <si>
    <t>Respiratory effects include olfactory atrophy and necrosis, nasal lesions, alveolar hyperplasia, bronchiolar hyperplasia (IRIS); Neurological effects are multiple, include lengthening of sensorimotor response to visual cues, olfactory epithelium atrophy, olfactory necrosis and increased olfactory thresholds (IRIS); Cardio effects include muffled heart sounds, reduced arterial pressure, and tachycardia (IRIS); Blood effects include reduced RBC counts, decreased hemoglobin, erythrocytopenia, leucopenia, and thrombocytopenia (IRIS); GI effects include forestomach epithelial hyperplasia (IRIS); Kidney effects include renal tubule hyperplasia (IRIS); Immune effects include splenic hematopoietic cell proliferation (IRIS)</t>
  </si>
  <si>
    <t>16 days, 13 weeks, 2 years</t>
  </si>
  <si>
    <t>Bronchoalveolar hyperplasia</t>
  </si>
  <si>
    <t>Respiratory effects include bronchiolarization of the alveoli, epithelial necrosis, and bronchi atrophy, decreased alveolar macrophage phagocytic activity, increased lung weight, subacute respiratory dyspnea, nasal septal perforation; Liver effects include increased liver weight, increased triglycerides/phospholipids; Immuno effects include increased spleen size, increased white blood cell count; Reproductive effects include stopping of estrous cycle, decreased mating/fertility index, increased pre- and post-implantation loss, decreased placental weight, increased resorptions, decreased number of live fetuses, reduced testicular weight, degeneration of testicular tissue, spermatogenic impairment; Developmental effects include reduced fetal weight, skeletal abnormalities; Kidney effects include increased levels of retinol binding protein and tubular antigens in the urine; Ocular effects include conjunctivitis</t>
  </si>
  <si>
    <t>Nasal irritation, mucosal atrophy, ulceration, and decreases in spirometric parameters (forced vital capacity, forced expired volume in 1 second, and forced mid-expiratory flow)</t>
  </si>
  <si>
    <t>Respiratory effects are multiple, including decreased FEV1/FVC, increased cough, dyspnea, upper airway irritation, asthma, “interst lung dis”, wheezing; Blood effects include decreased red cell counts and decreased total hemoglobin; Endocrine effects include dereased thyroid volume, increased in T4/FT4I levels; Skin effects include eczema and erythema; Immuno effects include “sensitization” and increased white cell count by 19%; Repro effects (through inhalation) include testicular atrophy, decrease in sperm motility, increase in estrous cycle length, increased percentage of abnormal sperm; Dev effects (through oral exposure) are multiple, including stunted pup growth, decreased perinatal growth/survival, retarded skeletal development, skeletal/urogenital malformations, malformations of the eye/kidney</t>
  </si>
  <si>
    <t>"metal fume fever...respiratory system defense mechanism"</t>
  </si>
  <si>
    <t>Respiratory effects include upper respiratory tract irritation, reduction of macrophage endocytosis; GI effects include nausea; CNS effects include “metal fume fever” (headache, dryness of the mouth and throat, chills, fever, and muscle aches); Immune effects include “decreased bactericidal activity”; Reproductive: Insufficient tox studies to demonstrate repro effects, either inhaled or oral. The following were found: OEHHA states Cu is “known to be spermicidal”, and noted a study where inhibited spermatogenesis and testicular atrophy were observed in rats exposed to inhaled Cu. ATSDR noted an inhalation study that found sexual impotence worker study but no control was used; Developmental: ATSDR listed two studies that demonstrated oral exposure to copper caused (1) delayed growth/development and (2) decreased mean litter size and fetal body weights. A few other studies noted effects but without statistical significance.</t>
  </si>
  <si>
    <t>"unknown"</t>
  </si>
  <si>
    <t>Decreased body weights and neurotoxicity</t>
  </si>
  <si>
    <t>8-hour/day, 5-day/week; duration not stated</t>
  </si>
  <si>
    <t>Reduced pup weights in the F1 and F2 generations</t>
  </si>
  <si>
    <t>4 hrs/day 5 days/ week (no duration given)</t>
  </si>
  <si>
    <t>Changes in spermatogenesis and testicular atrophy</t>
  </si>
  <si>
    <t>14 weeks</t>
  </si>
  <si>
    <t>Eye and nose irritation</t>
  </si>
  <si>
    <t>Fatty degeneration of liver cells</t>
  </si>
  <si>
    <t>Hepatic vacuolation</t>
  </si>
  <si>
    <t>Nasal mucosa degeneration</t>
  </si>
  <si>
    <t>Hypertrophy/hyperplasia of nasal respiratory epithelium</t>
  </si>
  <si>
    <t>3, 7, or 14 days</t>
  </si>
  <si>
    <t>Authoritative source (see link) doesn't list critical effect.</t>
  </si>
  <si>
    <t>https://www.arb.ca.gov/toxics/dieseltac/de-fnds.pdf</t>
  </si>
  <si>
    <t>99 days</t>
  </si>
  <si>
    <t>No effects observed; based on NOAEL</t>
  </si>
  <si>
    <t xml:space="preserve">Digestive disturbances and slight hepatic changes </t>
  </si>
  <si>
    <t xml:space="preserve">Neutrophilic infiltration of the nasal epithelium; epithelial hyperplasia; respiratory irritation </t>
  </si>
  <si>
    <t>Impaired neurobehavior: visual reaction time, eye-hand coordination</t>
  </si>
  <si>
    <t>Liver effects include hyaline degredation in the gall bladder</t>
  </si>
  <si>
    <t>PPRTV link https://cfpub.epa.gov/ncea/pprtv/documents/Dimethylhydrazine11.pdf</t>
  </si>
  <si>
    <t>Sensory irritation and pulmonary function</t>
  </si>
  <si>
    <t>Neurological effects include 17-26% depression in erythrocyte cholinesterase activity and unspecified behavioral disorders in rats</t>
  </si>
  <si>
    <t>Histological changes in nasal turbinates in rats</t>
  </si>
  <si>
    <t>Eye and nasal irritation in human volunteers</t>
  </si>
  <si>
    <t>Degenerative lesions of the nasal cavity</t>
  </si>
  <si>
    <t xml:space="preserve">Renal effects include renal tubular necrosis in mice; Hepatic effects include decreased liver weights in mice; Hematological effects include inscreased granulocytic hyperplasia and splenic hematopoisis in mice; Immunological effects include thymic and splenic atrophy in mice; </t>
  </si>
  <si>
    <t>Nasal lesions, compensatory hyperplasia of olfactory epithelium</t>
  </si>
  <si>
    <t>Increased severity of chronic progressive nephropathy</t>
  </si>
  <si>
    <t xml:space="preserve">Hepatic effects include hypertrophy and necrosis in rats; Endocrine effects include hyperplasia in pituitary gland pars distalis and thyroid follicular cell hyperplasia in rats; CNS effects include  loss of 3rd row outer hair cells from organ of Corti in rats; Hematological effects include a significant increased in platelets and total leukocytes in rats; Reproductive effects included testicular degeneration in rats, monkeys and rabbits; Developmental effects include  skeletal variations are considered along with evidence of slightly reduced litter size in rabbits at 4342 mg/cu.m and an increase in "% skeletal retarded fetuses" at 600 mg/cu.m in rats- note that developmental effects are the basis of the IRIS RfC;  </t>
  </si>
  <si>
    <t>CAP auditory threshold shift</t>
  </si>
  <si>
    <t>Nasal inflammation</t>
  </si>
  <si>
    <t>Renal effects include nephropathy in rats; Hepatic effects include necrosis in rats; hematological effects include splenic hematopoisis in mice; Endocrine effects include adrenal cortical degeneration in rats; Occular effects include retinal degeneration in rats; Reproductive effects include testicular degeneration in rats; Developmental - IRIS cites lack of 2-generational reproductive/developmental studies - ATSDR noted one developmental study finding abnormal skeletal development in mice and rats</t>
  </si>
  <si>
    <t>103 weeks</t>
  </si>
  <si>
    <t>Impaired neurobehavioral function in humans</t>
  </si>
  <si>
    <t>Respiratory irritant in human volunteers</t>
  </si>
  <si>
    <t>Respiratory irritation</t>
  </si>
  <si>
    <t xml:space="preserve">Developmental effects - increased total malformations in mice - this serves as the basis for ATSDR's oral acute MRL; </t>
  </si>
  <si>
    <t>Hyaline degeneration of nasal olfactory epithelium</t>
  </si>
  <si>
    <t xml:space="preserve">Renal effects include kidney swelling in guinea pigs; Hepatic effects include decreased liver weights relative to body weight in mice; Hematological effects include transient hemolytic anemia rats and mice and RBC fragility in animals and humans; Immunological effects include increased thymus and spleen weights relative to body weight in mice and decreased lymphoproliferation in 1-way mixed lymphocyte reactions in mice; </t>
  </si>
  <si>
    <t>Decreased RBC count</t>
  </si>
  <si>
    <t>Renal effects include hematuria in rats; Hepatic effects include increased liver weights in rats; Occular effects include perioccular wetness in rats; Dermal effects include necrosis of tail tip and stained fur in rats; CNS effects include salivation in dogs;  Immunological effects include increased spleen weights in rats; Respiratory effects include perinasal encrustation in rats; Reproductive effects include decreased viable implants and increased non-viable inplants in rats and rabbits; Gastrointestinal effects include emisis in humans; Developmental effects include retarded skeletal ossification in rats</t>
  </si>
  <si>
    <t>Testicular degeneration and decreased hemoglobin</t>
  </si>
  <si>
    <t>Delayed ossification of the cervical vertebrae and sternebrae and extra ribs</t>
  </si>
  <si>
    <t>Hematological effects included decreased hemoglobin, hematocrit, and mean cell volume in RBCs</t>
  </si>
  <si>
    <t>Unossified anterior arch of atlas in rats</t>
  </si>
  <si>
    <t>Renal effects include renal tubular nephritis with clear degeneration of the epithelium with hyaline and grandular tubular casts in rats and rabbits; Hepatic effects include increased relative liver weight in rats; Hematological effects include decreased RBC count, hemoglobin, and hematocrit in rats</t>
  </si>
  <si>
    <t>Decreased fetal weights, increased incidence of skeletal defects</t>
  </si>
  <si>
    <t>Hematological effects included decreased RBCs and osmotically fragile RBCs; CNS effects include headaches and lethargy in humans</t>
  </si>
  <si>
    <t>6 hours on gestation days 6-29</t>
  </si>
  <si>
    <t>Hepatic effects include decreased liver weight in rats; Hematological effects include pancytopenia in rabbits; Immunological effects include thymic atrophy in rabbits (inhalation exposure) and rats and decreased spleen cell number in rats (oral exposure); Developmental effects in multiple studies include delayed ossification of vertebral centra in rats, extra lumbar ribs in mice, and limb defects in rabbits, fetal resorptions and decreased fetal body weight in rats and altered neurobehavior response in rat offspring</t>
  </si>
  <si>
    <t>Hematological effects include reduced bone marrow cellularity and reduced red and white blood cells in rats; Immunological effects include lymphoid depletion of the cortex of the thymus; Reproductive effects include severe degeneration and necrosis of the germinal epithelium in the testes in rats</t>
  </si>
  <si>
    <t>6 hours of days 6-18 of gestation</t>
  </si>
  <si>
    <t>Mice</t>
  </si>
  <si>
    <t>Impaired neurological function</t>
  </si>
  <si>
    <t>Tubular degeneration</t>
  </si>
  <si>
    <t>Hematological effects include decreased RBCs and hemoglobin in mice; CNS effects include decreased locomotor activity in mice; Immunological effects include lymphocytic hypyplasia of the thymus in mice; Respiratory effects include nasal inflammation in mice; Reproductive effects include decreased fetal implants in rats in 1 study; Developmental effects include decreased fetal weights and increased resorptions in rats</t>
  </si>
  <si>
    <t>https://www.atsdr.cdc.gov/toxprofiles/tp.asp?id=734&amp;tid=133</t>
  </si>
  <si>
    <t>Increased bone density</t>
  </si>
  <si>
    <t>Upper respiratory tract membrane irritation</t>
  </si>
  <si>
    <t>Eye and upper respiratory irritation</t>
  </si>
  <si>
    <t>Renal effects include renal necrosis in mice; Hepatic effects include hepatic necrosis and cloudy swelling in mice; Dermal effects include slight dermal irritation in humans; Reproductive effects include testicular degeneration in rats -- 1 study</t>
  </si>
  <si>
    <t>3-15 minutes</t>
  </si>
  <si>
    <t>Nasal obstruction and discomfort, lower airway discomfort</t>
  </si>
  <si>
    <t>Occular effects include increased eye irritation in humans; Dermal effects include an increase in past skin problems and contact dermatitis in humans</t>
  </si>
  <si>
    <t xml:space="preserve">Renal effects include increased incidence of oliguria in rats; hepatic effects include increased plasma AST, ALT, and ALP levels in rats; hematological effects include decrease in the absolute number of monocytes in mice; Occular effects include eye irritation in humans; Dermal effects include loss of skin elasticity in mice; CNS effects include decreased motor activity and increased concentrations of dopamine and other neurotransmitters in the hypothalamus in rats; Immune effects include increased allergic resonse to ovalbumin in guinea pigs; Reproductive effects include decreased prominence of endometrial glands and stroma and decrease in ovarian luteal tissue in mice -- 1 study; Developmental effects include decreased fetal weight in rats -- 1 study </t>
  </si>
  <si>
    <t>Respiratory epithelium squamous metaplasia</t>
  </si>
  <si>
    <t>Occular effects include eye irritation in humans; Dermal effects include skin sensitivity resulting in dermatitis in humans; Reproductive effects - OEHHA called out lack of reproductive studies as a data gap; Developmental effects - OEHHA called out lack of developmental studies as a data gap</t>
  </si>
  <si>
    <t>Nasal lesions</t>
  </si>
  <si>
    <t>Suppurative inflammation of the nose</t>
  </si>
  <si>
    <t>Increased number of electron-lucent inclusions in the Clara cells of the lungs</t>
  </si>
  <si>
    <t xml:space="preserve">Renal effects include slight degenerative changes in the kidneys of rats, mice, and guinea pigs; Hepatic effects include slight degenerative changes in rats, mice, and guinea pigs; Hematological effects include increased hemoglobin, RBCs, and mean corpuscular hemoglogin in rats; Endocrine effects include degernative effects in the adrenal gland in rats, rabbits, guinea pigs;  Occular effects include eye irritation in humans; Dermal effects include skin irritation in humans; CNS effects include degenerative changes in the brain in mice; Cardiovascular effects include degenerative changes in the heart in rats, guinea pigs, and rabbits; Gastrointestinal effects include nausea in humans; </t>
  </si>
  <si>
    <t>Tremors and ruffled pelt</t>
  </si>
  <si>
    <t>Renal effects include increased relative kidney weights in multiple non-human species; Hepatic effects include increased relative liver weight in multiple non-human species; immune effects include increased relative spleen weighs in rats; Respiratory effects include upper respriatory tract inflammation and increased relative lung weights in multiple non-human species; Reproductive effects include increased relative testes weight in multiple non-human species; Developmental effects - IRIS notes the lack of developmental studies that evaluated neurobehavioral endpoints as a signficant data gap</t>
  </si>
  <si>
    <t>Neurological effects - tremmors</t>
  </si>
  <si>
    <t>Gestation days 6-16</t>
  </si>
  <si>
    <t>Nasal cavity epithelial hyperplasia</t>
  </si>
  <si>
    <t>Hematological effects include reticulocytosis in rats; Occular effects include eye irritation in rats; Immue effects include immune-mediated respiratory hypersensitivity  eliciting occupationlal asthma and in sensitized humans; Developmental effects - ATSDR noted lack of developmental studies following inhalation exposure</t>
  </si>
  <si>
    <t>Hemorrhage, inflammatory exudate, epithelial changes in nasal cavity</t>
  </si>
  <si>
    <t>Renal effects include decreased absolute and relative kidney weight and increased urinary ketones in rats; Hepatic effects include decreased absolute and relative liver weight in rats; Hematological effects include increased white blood cell counts in humans; Occular effects include occular irritation with subsequent lacrimation in rats; CNS effects include irritation in rats; Immune effects include increased airway hyperexcitability and increased specific IgG against HDI-HSA in humans; Gastrointestinal effects include vomiting in dogs; Developmental effects - ATSDR notes lack of developmental studies via inhalation route</t>
  </si>
  <si>
    <t>Decreased MCV at 12 weeks</t>
  </si>
  <si>
    <t>Renal effects include decrease in absolute and relative kidney weight in rats; Hepatic effects include decrease in absolute and relative liver weight in rats; Hematological effects include an increase in segmented neutrophils in mice; Musculoskeletal effects include mild atrophy in gastrocnemius muscle in rats; Respiratory effects include mild epithelial lesions in mice; Reproductive effects include decreased testes weight  and testicular atrophy in rats (in 3 studies); Developmental effects include increased number of late resorptions in mice and decreased fetal body weight and reduced skeletal ossification in rats (2 studies)</t>
  </si>
  <si>
    <t>16 weeks</t>
  </si>
  <si>
    <t>Liver amyloidosis</t>
  </si>
  <si>
    <t>1 Year</t>
  </si>
  <si>
    <t>Moderate to severe fatty liver changes</t>
  </si>
  <si>
    <t xml:space="preserve">Hematological effects include decreased hemoglobin, hematocrit, and RBC count in dogs; Occular effects include irritation in monkeys; Neurological effects include tonic convulsions in dogs; </t>
  </si>
  <si>
    <t>Hyperplasia of nasal mucsa, larynx, and trachea</t>
  </si>
  <si>
    <t>Upper respiratory symptoms of sore throat and nasal discharge</t>
  </si>
  <si>
    <t xml:space="preserve">Occular effects include corneal opacities in guinea pigs and signs of eye irritation in baboons; </t>
  </si>
  <si>
    <t>45 minutes</t>
  </si>
  <si>
    <t>Upper respiratory tract irritation</t>
  </si>
  <si>
    <t>Renal effects include cortical necrosis in rats; Hepatic effects include increased asparate aminotransferase activity in rats; Hematological effects include increased hemoglobin and hematocrit in rats; Occular effects include conjunctival irritation; Dermal effects include "smarting of the skin";  CNS effects include disturbances in conditioned reflexes and lengthened latent periods in rats; Reproductive effects - degenerative testicular changes and ulceration of teh scrotum in dogs (1 study); Developmental effects - ATSDR  notes lack of developmental studies for inhalation route and oral route</t>
  </si>
  <si>
    <t>Nasal lesions of the olfactory mucosa</t>
  </si>
  <si>
    <t>Increased airway resistance</t>
  </si>
  <si>
    <t>Hepatic effects include decreased absolute and relative liver weights in rats; Occular effects include eye irritation in humans; CNS effects include headache, dizziness and faintness in humans; Respiratory effects include nose and throat irritation in humans; Gastrointestinal effects include nausea in humans;</t>
  </si>
  <si>
    <t>Renal effects include increased incidence of microscopic damage to kidney in rats; Hepatic effects include increased relative liver weight in rats and mice; Hematological effects include increased splenic hematopoisis in mice; Endocrine effects include incrased incidences of adrenal gland congestion in mice; Gastrointestinal effects include hyperplasia of gastric mucosal cells in mice; Developmental effects include decreased fetal body weights and increased resorptions and malformations rats (considered developmental toxicant by OEHHA)</t>
  </si>
  <si>
    <t>Mild irritation of the eyes nose and throat</t>
  </si>
  <si>
    <t>4 minutes</t>
  </si>
  <si>
    <t>Increased kidney and adrenal weights</t>
  </si>
  <si>
    <t>a1</t>
  </si>
  <si>
    <t>Decreased IQ in exposed children</t>
  </si>
  <si>
    <t>Renal effects include decreased glomerular filtration rate in humans; Hematological effects include anemia and decreased ALAD activity in human children; Endocrine effects include decreased serum T3 and T4 and increased TSH; Musculoskeletal effects include increased dental caries in human children and periodontal bone loss in human adults; CNS effects include decrements in IQ and executive function and other cognitive measures in human children; Cardiovascular effects include increased risk of  systolic and diastolic hypertension in humans; Immune effects include increased IgE and decreased IgG adn IgM; Reproductive effects include decreased male fertility and increased pre-term births in exposed females in humans (multiple studies); Gastrointestinal effects include colic in human children; Developmental effects - in addition to neurodevelopmental decrements, cord PbB is also associated with low birth length and head circumference as well as small stature in older children and delayed sexual maturation in human children</t>
  </si>
  <si>
    <t>Degenerative olfact. Epithel. In rats; NOAEL = 270 mg/m3, LOAEL = 720 mg/m3</t>
  </si>
  <si>
    <t>√10</t>
  </si>
  <si>
    <t>Bronchioconstriction</t>
  </si>
  <si>
    <t>Study by Prieto et al 2000, w LOAEL 142 mg/m3, no NOAEL, human subjects.</t>
  </si>
  <si>
    <t>https://oehha.ca.gov/media/downloads/air/document/acetaldehydepostsrp3.pdf</t>
  </si>
  <si>
    <t>Increase in amplitude of visual evoked response.</t>
  </si>
  <si>
    <t>Decrease in correct auditory tone discrimination, increase in anger and hostility (humans).</t>
  </si>
  <si>
    <t xml:space="preserve"> Renal effects are renal tubular distention in guinea pigs; liver effects are significantly increased absolute and relative liver weight of mouse dams; both blood and immune system effects are increased WBC count and decreased phagocytic activity of neutrophils in humans; respiratory effects are irritation of nose, throat, and trachea in humans; reproductive effects represented by only one study, and confounded by possible maternal toxicity.  Developmental effects related to one inhalation mouse study and one oral mouse study indicate fetal effects (increase in percent late resporptions, decrease in mean male and female fetal weights, and increase in incidence of sternebral ossification in the 6,600 ppm group (inhalation) and  reduced post natal pup survival (oral).  However, no developmental effects were called out in the the specific description of the basis of the MRL.</t>
  </si>
  <si>
    <t>https://cfpub.epa.gov/ncea/iris/iris_documents/documents/subst/0205_summary.pdf</t>
  </si>
  <si>
    <t>Critical effect  is histological changes in nasal epithelium in rats, but hazard index targets are listed as both the respiratory system and eyes. No NOAEL; LOAEL is 0.4 ppm.</t>
  </si>
  <si>
    <t>62 days</t>
  </si>
  <si>
    <t>Decrease in resp. rate; nose and throat irritation. LOAEL 0.3 ppm.</t>
  </si>
  <si>
    <t>Liver: rat, 20-81 hrs, increase in liver weight. Immuno: mouse, 5 days, 3hrs/day, decreased resistance to respiratory tract infection. Cardiovasc: rat, 62 days, increase in heart weight. Blood: hamster, 13 wks, increases in premature ventricular contractions. Liver: about 60-180 days, increased relative liver weight.  Renal: rat, 62 days, increase in kidney weight.  Neuro: rat, 62 days, increase in brain weight.</t>
  </si>
  <si>
    <t>Degenerative nerve changes in rats. Chronic RfC derived from route-to-route extrapolation estimate of the HECBMDL from the HEDBMDL from an oral study. However, differences in urinary metabolites are within two-fold of each other, and the metabolic paths and disposition are similar, supporting derviation  of RfC from oral POD used as basis for RfD.</t>
  </si>
  <si>
    <t>No acute inhalation ATSDR MRL given.</t>
  </si>
  <si>
    <t>Degeneration of nasal olfactory epithelium in mice.</t>
  </si>
  <si>
    <t>Resp. irritation in rabbits.</t>
  </si>
  <si>
    <t>6 hours per day, on 20 occasions.</t>
  </si>
  <si>
    <t>Degeneration and inflammation of nasal epithelium in rats; resp. system is hazard index target.</t>
  </si>
  <si>
    <t>Headaches, nausea, disorientation in humans.</t>
  </si>
  <si>
    <t>Functional and histological peripheral neurotoxicity in rabbits.</t>
  </si>
  <si>
    <t>Decreased lung function, respiratory symptoms in occupational workers.</t>
  </si>
  <si>
    <t>Mild irritation eyes, nose, throat in humans exposed for 2 hrs.</t>
  </si>
  <si>
    <t>Single study of rats resulted in NOAEL of 30 mg/kg/day for maternal effects, and a NOAEL of 100 mg/kg/day for fetal effects.</t>
  </si>
  <si>
    <t>Critical effect based off of multiple studies in rats, mice, and guinea pigs.  Few human inhalation studies in literature. NOAEL identified for study where there was a lack of toxicity.</t>
  </si>
  <si>
    <t>Pulmonary toxicity, chronic interstitial inflammation in female rats.</t>
  </si>
  <si>
    <t>Squamous metaplasia of the epiglottis in male and female mice.</t>
  </si>
  <si>
    <t>Decreased intellectual function in 10-year-old children; HI targets are development, cardiovascular system, nervous system, lung, skin.</t>
  </si>
  <si>
    <t>9.5-10.5 years</t>
  </si>
  <si>
    <t>Acute REL: decreased fetal weight in mice. HI targets are development (teratogenicity), cardioavasicular system, and nervous system.  Intermediate MRL: Decreased intellectual function in 10-year-old children; HI targets are development, cardiovascular system, nervous system, lung, skin.</t>
  </si>
  <si>
    <t>Immuno: decreased pulmonary bactericidal activity and increased susceptibility to streptococcal infection in mice.  Resp. - labored breathing, gasping in rats.  Gastrointest: gross GI lesions.</t>
  </si>
  <si>
    <t>Decreased peripheral blood cells in Chinese workers.</t>
  </si>
  <si>
    <t>Depression in B- and T-lymphocyte mitogen-induced blastogenesis in mice.</t>
  </si>
  <si>
    <t>Respiratory: mucous membrane irritation, dypsnea in humans. Cardiovasc: ventricular arrhythmia in rats.  Hepatic: increased relative liver weight in rats. Dermal: skin irritation in humans. Neurol: hyperactivity, narcosis in mice. Reprod: increased abortions and resorptions in rabbits. Blood effects are 50% decrease in CFU-E numbers,depressed lymphocyte counts, elevated RBCs in mice.   Developmental: decreased fetal weight in rats, signs of skeletal retardation in rats, signficant increase in fetal mortality in rats.</t>
  </si>
  <si>
    <r>
      <t>6 hrs/day for 6 days</t>
    </r>
    <r>
      <rPr>
        <strike/>
        <sz val="11"/>
        <color theme="1"/>
        <rFont val="Calibri"/>
        <family val="2"/>
        <scheme val="minor"/>
      </rPr>
      <t xml:space="preserve"> 20 days</t>
    </r>
  </si>
  <si>
    <t>Respiratory and eye irritation in mice and rats.</t>
  </si>
  <si>
    <t>Beryllium sensitization and chronic beryllium disease in occupationally exposed humans.</t>
  </si>
  <si>
    <t>Cardiovasc: enlarged hearts in monkeys.  Blood: decreased erythrocyte count in rabbits.  Liver: hepatocellular degeneration in monkeys. Kidney: nephron degeneration in monkeys. Endocrine: adrenal hypotrophy in monkeys. Dermal effects are inflammatory reaction on skin in guinea pigs and rats.</t>
  </si>
  <si>
    <t>Bis(2-chloroethyl) ether (BCEE)</t>
  </si>
  <si>
    <t>NOAEL identified for lack of respiratory effects in rats to derive an Intermediate MRL; ATSDR did not derive an Acute MRL due to one study with only a 7-hour exposure period.</t>
  </si>
  <si>
    <t>Dose-dependent neurologic abnormalities in workers.</t>
  </si>
  <si>
    <t>Endocrine effects are 83% increase in serum TSH in humans; respiratory effects are various histological alterations in the nasal respiratory epithelium, larynx, trachea, and bronchioles in mice.</t>
  </si>
  <si>
    <t>Inhalation of n-PB causes excitation in CNS of male rats.</t>
  </si>
  <si>
    <t>Increased incidence of ovarian atrophy.</t>
  </si>
  <si>
    <t>Lowered male fetal weight.</t>
  </si>
  <si>
    <t>Degradation products of 1,3-Butadiene are themselves toxic, in some cases more toxic.</t>
  </si>
  <si>
    <t>Developmental toxicity (skeletal variations) in mice.</t>
  </si>
  <si>
    <t>7 hr/day on gestation days 6-15.</t>
  </si>
  <si>
    <t>Chronic TRV was used also used as the acute TRV; considered appropriate because endpoint is developmental toxicity.</t>
  </si>
  <si>
    <t>TRV is based on a subchronic RfC (which itself is based on a NOAEL value) for rats, with critical effect being reduced fetal body weights.</t>
  </si>
  <si>
    <t>Alveolar histiocytic infiltrate and foal inflammation in alveolar septa.</t>
  </si>
  <si>
    <t>2 weeks (6.2 hrs/day, 5 days/wk).</t>
  </si>
  <si>
    <t>Inflammatory changes of nasal and laryngeal epithelium in rodents.</t>
  </si>
  <si>
    <t>Increased eye blink frequency in humans.</t>
  </si>
  <si>
    <t>Critical effects is reduction in motor nerve conduction velocities in occupationally-exposed humans. Critical hazard index targets are nervous system and reproductive system.</t>
  </si>
  <si>
    <t>12 years.</t>
  </si>
  <si>
    <t>Toxicity to developing fetus in rats; hazard index targets are reproductive/developmental, nervous system, and alimentary tract.</t>
  </si>
  <si>
    <t>CNS toxicity in male rats.</t>
  </si>
  <si>
    <t>Hepatocellular hypertrophy.</t>
  </si>
  <si>
    <t>90 days (8 hrs/day, 5 days/wk)</t>
  </si>
  <si>
    <t>Hand tremor, increases in memory disturbance; slight subjective and objective evidence of autonomic dysfunction</t>
  </si>
  <si>
    <t>CNS disturbances in offspring</t>
  </si>
  <si>
    <t>Abnormal cervical ribs, exencephaly, cleft palate</t>
  </si>
  <si>
    <t>Subtle impairment in the performance of complicated tasks.</t>
  </si>
  <si>
    <t>Developmental/reproductive effects include decreased circulating testosterone, increased embryonic and fetal death, birth defects such as encephaly, cleft palate, decrease in fetal weight, and increases in extra or rudimentary cervical ribs; also urinary and cardiovascular defects.  Renal effects include vacuolar degereration in monkeys; liver effects include dose-dependent fatty degeneration of the liver in monkeys; and blood effects include an increase in white blood cells in monkeys.</t>
  </si>
  <si>
    <t>Respiratory effects include nasal hemorrhage, irritated nasal septum, nasal ulceration, mucosa atrophy, mild decreased lung function; Blood effects include increase white blood cell count, decreased hematocrit; Liver effects include increased levels of serum phospholipids and triglycerides; Immuno effects include increased neutrophils/monocytes, increased percentage of lymphocytes in bronchoalveolar lavage fluid, increased % of macrophages in telophase, increased activity of macrophages); - NOTE: ATSDR TOX profile dose arrays show dev/rep tox for "Chromium VI" but do not indicate if it is chromate or chromic</t>
  </si>
  <si>
    <t>Nervous system</t>
  </si>
  <si>
    <t>HAP CAS</t>
  </si>
  <si>
    <t>75070</t>
  </si>
  <si>
    <t>75058</t>
  </si>
  <si>
    <t>107028</t>
  </si>
  <si>
    <t>79061</t>
  </si>
  <si>
    <t>79107</t>
  </si>
  <si>
    <t>107131</t>
  </si>
  <si>
    <t>107051</t>
  </si>
  <si>
    <t>62533</t>
  </si>
  <si>
    <t>71432</t>
  </si>
  <si>
    <t>100447</t>
  </si>
  <si>
    <t>111444</t>
  </si>
  <si>
    <t>542881</t>
  </si>
  <si>
    <t>74839</t>
  </si>
  <si>
    <t>106990</t>
  </si>
  <si>
    <t>78933</t>
  </si>
  <si>
    <t>105602</t>
  </si>
  <si>
    <t>75150</t>
  </si>
  <si>
    <t>56235</t>
  </si>
  <si>
    <t>463581</t>
  </si>
  <si>
    <t>57749</t>
  </si>
  <si>
    <t>7782505</t>
  </si>
  <si>
    <t>532274</t>
  </si>
  <si>
    <t>108907</t>
  </si>
  <si>
    <t>75003</t>
  </si>
  <si>
    <t>67663</t>
  </si>
  <si>
    <t>74873</t>
  </si>
  <si>
    <t>126998</t>
  </si>
  <si>
    <t>1319773</t>
  </si>
  <si>
    <t>96128</t>
  </si>
  <si>
    <t>106467</t>
  </si>
  <si>
    <t>75092</t>
  </si>
  <si>
    <t>78875</t>
  </si>
  <si>
    <t>542756</t>
  </si>
  <si>
    <t>62737</t>
  </si>
  <si>
    <t>111422</t>
  </si>
  <si>
    <t>68122</t>
  </si>
  <si>
    <t>57147</t>
  </si>
  <si>
    <t>123911</t>
  </si>
  <si>
    <t>106898</t>
  </si>
  <si>
    <t>106887</t>
  </si>
  <si>
    <t>140885</t>
  </si>
  <si>
    <t>100414</t>
  </si>
  <si>
    <t>106934</t>
  </si>
  <si>
    <t>107062</t>
  </si>
  <si>
    <t>107211</t>
  </si>
  <si>
    <t>Glycol ethers 2</t>
  </si>
  <si>
    <t>75218</t>
  </si>
  <si>
    <t>50000</t>
  </si>
  <si>
    <t>77474</t>
  </si>
  <si>
    <t>67721</t>
  </si>
  <si>
    <t>822060</t>
  </si>
  <si>
    <t>110543</t>
  </si>
  <si>
    <t>302012</t>
  </si>
  <si>
    <t>7647010</t>
  </si>
  <si>
    <t>7664393</t>
  </si>
  <si>
    <t>7783064</t>
  </si>
  <si>
    <t>78591</t>
  </si>
  <si>
    <t>98828</t>
  </si>
  <si>
    <t>108316</t>
  </si>
  <si>
    <t>67561</t>
  </si>
  <si>
    <t>101779</t>
  </si>
  <si>
    <t>108101</t>
  </si>
  <si>
    <t>624839</t>
  </si>
  <si>
    <t>80626</t>
  </si>
  <si>
    <t>1634044</t>
  </si>
  <si>
    <t>101688</t>
  </si>
  <si>
    <t>91203</t>
  </si>
  <si>
    <t>98953</t>
  </si>
  <si>
    <t>79469</t>
  </si>
  <si>
    <t>56382</t>
  </si>
  <si>
    <t>108952</t>
  </si>
  <si>
    <t>75445</t>
  </si>
  <si>
    <t>7803512</t>
  </si>
  <si>
    <t>85449</t>
  </si>
  <si>
    <t>123386</t>
  </si>
  <si>
    <t>75569</t>
  </si>
  <si>
    <t>100425</t>
  </si>
  <si>
    <t>127184</t>
  </si>
  <si>
    <t>7550450</t>
  </si>
  <si>
    <t>108883</t>
  </si>
  <si>
    <t>71556</t>
  </si>
  <si>
    <t>79016</t>
  </si>
  <si>
    <t>121448</t>
  </si>
  <si>
    <t>108054</t>
  </si>
  <si>
    <t>593602</t>
  </si>
  <si>
    <t>75014</t>
  </si>
  <si>
    <t>75354</t>
  </si>
  <si>
    <t>1330207</t>
  </si>
  <si>
    <t>HAP NAME</t>
  </si>
  <si>
    <t>no cas</t>
  </si>
  <si>
    <t>Antimony compounds</t>
  </si>
  <si>
    <t>Arsenic Compounds (inorganic including arsine)</t>
  </si>
  <si>
    <t>Benzene (including benzene from gasoline)</t>
  </si>
  <si>
    <t>Beryllium compounds</t>
  </si>
  <si>
    <t>Dichloroethyl ether (Bis(2-chloroethyl)ether)</t>
  </si>
  <si>
    <t>Bis(chloromethyl)ether</t>
  </si>
  <si>
    <t>Methyl bromide (Bromomethane)</t>
  </si>
  <si>
    <t>Methyl ethyl ketone (2-Butanone) (See Modification)</t>
  </si>
  <si>
    <t>Cadmium compounds</t>
  </si>
  <si>
    <t>Caprolactam (See Modification)</t>
  </si>
  <si>
    <t>Ethyl chloride (Chloroethane)</t>
  </si>
  <si>
    <t>Methyl chloride (Chloromethane)</t>
  </si>
  <si>
    <t>Chromium compounds</t>
  </si>
  <si>
    <t>Cobalt compounds</t>
  </si>
  <si>
    <t>Cresols/Cresylic acid (isomers and mixture)</t>
  </si>
  <si>
    <t>Cyanide compounds</t>
  </si>
  <si>
    <t>1,2-Dibromo-3-chloropropane</t>
  </si>
  <si>
    <t>1,4-Dichlorobenzene(p)</t>
  </si>
  <si>
    <t>Methylene chloride (Dichloromethane)</t>
  </si>
  <si>
    <t>Propylene dichloride (1,2-Dichloropropane)</t>
  </si>
  <si>
    <t>Dichlorvos</t>
  </si>
  <si>
    <t>1,1-Dimethyl hydrazine</t>
  </si>
  <si>
    <t>1,4-Dioxane (1,4-Diethyleneoxide)</t>
  </si>
  <si>
    <t>Epichlorohydrin (l-Chloro-2,3-epoxypropane)</t>
  </si>
  <si>
    <t>Ethylene dibromide (Dibromoethane)</t>
  </si>
  <si>
    <t>Ethylene dichloride (1,2-Dichloroethane)</t>
  </si>
  <si>
    <t>Hydrogen fluoride (Hydrofluoric acid)</t>
  </si>
  <si>
    <t>Hydrogen sulfide (See Modification)</t>
  </si>
  <si>
    <t>Cumene</t>
  </si>
  <si>
    <t>Lead compounds</t>
  </si>
  <si>
    <t>Manganese compounds</t>
  </si>
  <si>
    <t>Mercury compounds</t>
  </si>
  <si>
    <t>4,4'-Methylenedianiline</t>
  </si>
  <si>
    <t>Methyl isobutyl ketone (Hexone)</t>
  </si>
  <si>
    <t>Methyl tert butyl ether</t>
  </si>
  <si>
    <t>Nickel compounds</t>
  </si>
  <si>
    <t>1746016</t>
  </si>
  <si>
    <t>2,3,7,8-Tetrachlorodibenzo-p-dioxin</t>
  </si>
  <si>
    <t>Fine mineral fibers 3</t>
  </si>
  <si>
    <t>Selenium compounds</t>
  </si>
  <si>
    <t>Tetrachloroethylene (Perchloroethylene)</t>
  </si>
  <si>
    <t>Methyl chloroform (1,1,1-Trichloroethane)</t>
  </si>
  <si>
    <t>Trichloroethylene</t>
  </si>
  <si>
    <t>Vinylidene chloride (1,1-Dichloroethylene)</t>
  </si>
  <si>
    <t>Xylenes (isomers and mixture)</t>
  </si>
  <si>
    <t>removed in 2005</t>
  </si>
  <si>
    <t>removed in 2004</t>
  </si>
  <si>
    <t>removed in 1996</t>
  </si>
  <si>
    <t>removed in 1991</t>
  </si>
  <si>
    <t>under consideration for addition</t>
  </si>
  <si>
    <t>Is Current HAP?</t>
  </si>
  <si>
    <t>Methyl Ethyl Ketone – removed from the list of hazardous air pollutants in December 2005 - Federal Register - December 19, 2005 (70 FR 75047).</t>
  </si>
  <si>
    <t>Ethylene glycol monobutyl ether (EGBE) (2-Butoxyethanol) - removed from the list of hazardous air pollutants (glycol ethers category) in November 2004 - Federal Register - November 29, 2004 (69 FR 69320).</t>
  </si>
  <si>
    <t>Caprolactam – removed from the list of hazardous air pollutants in June 1996 - Federal Register - June 18, 1996 (61 FR 30816).</t>
  </si>
  <si>
    <t>Surfactant alcohol ethoxylates and their derivatives - removed from the list of hazardous air pollutants in August 2000 - Federal Register – August 2, 2000 (65 FR 47342). To implement this action, EPA revised footnote 2 of the list (42 U.S.C. 7412(b)(1)) to read as follows:</t>
  </si>
  <si>
    <t>               n = 1, 2, or 3;</t>
  </si>
  <si>
    <t>               R = alkyl C7 or less; or R = phenyl or alkyl substituted phenyl;</t>
  </si>
  <si>
    <t>               R' = H or alkyl C7 or less; or OR’ consisting of carboxylic acid ester, sulfate, phosphate, nitrate, or sulfonate.</t>
  </si>
  <si>
    <t>Pollutants under consideration for adding to the list of hazardous air pollutants:</t>
  </si>
  <si>
    <t>n-Propyl Bromide - On December 28, 2016, EPA issued a draft notice of the agency's rationale for granting petitions to add n-Propyl Bromide (nPB) - also known as 1-bromopropane (1-BP) - to the list of hazardous air pollutants. The agency is seeking comments on its technical review of the petitions. Learn more.</t>
  </si>
  <si>
    <t>Pollutants removed from the list of hazardous air pollutants:</t>
  </si>
  <si>
    <t>https://www.epa.gov/haps/initial-list-hazardous-air-pollutants-modifications</t>
  </si>
  <si>
    <t>Full list of HAPs available at</t>
  </si>
  <si>
    <t>               n = 1, 2, or 3</t>
  </si>
  <si>
    <t>               R = alkyl or aryl groups</t>
  </si>
  <si>
    <t>Includes mono- and di- ethers of ethylene glycol, diethylene glycol, and triethylene glycol R-(OCH2CH2)n -OR' where</t>
  </si>
  <si>
    <t>Glycol group definition</t>
  </si>
  <si>
    <t>               R' = R, H, or groups which, when removed, yield glycol ethers with the structure: R-(OCH2CH)n-OH. Polymers are excluded from the glycol category.</t>
  </si>
  <si>
    <t>o2</t>
  </si>
  <si>
    <t>Increased incidence of small centers of unossified bone in the skull</t>
  </si>
  <si>
    <t>Developmental effects included increased fetal weight, hypoplastic tails, missing vertebrae, small anal opening, missing vertebrae, short trunk, ectopic ovaries, and fused ribs - 2 cited studies found LOAELs for developmental effects following inhalation exposure</t>
  </si>
  <si>
    <t>Renal effects include increased kidney weights and mild degenerative changes in kidneys in rats; Hepatic effects include mild degenerative changes in rats; Hematological effects include higher RBC counts hemoglobin concentrations, ematocrit, and absolute numbers of neutrophis with decreased lymphocyte counts; Endocrine effects include enlarged adrenal glands in rats; Reproductive effects include suppurative inflammation of the ovary in rats and mice in one inhalation study - IRIS also notes lack of reproductive oral studies as a datagap</t>
  </si>
  <si>
    <t>Developmental effects include extended delivery time and decrease in time of ear detachment and hair development in rats (1 study)</t>
  </si>
  <si>
    <t>Endocrine effects include increased and relative adrenal weight in rats; Immunological effects include minimal to definite bone marro changes accompanied by inflammatory changes in the respiratory tract in rats; Respiratory effects include inflammatory changes in the respiratory tract in rats; Gastrointestinal effects include bloated gastrointestinal tract adn ulcer-like foci in the glandular mucosa in rats that died; developmental effects include 24-32% decrease in brain cholinesterase activity in F1a rat pups following oral exposure, other oral studes found decreased litter counts and weights in rat pups following oral exposure; Reproductive effects include decreased pregnancy among orally exposed female rats</t>
  </si>
  <si>
    <t>Renal effects include cortical necrosis in rats; Hepatic effects include increased asparate aminotransferase activity; Hematalogical effects include increased hemoglobin and hematocrit in rats; Occular effects include irritation in humans; Dermal effects include smarting of the skin in humans; CNS effects include disturbances in conditioned reflexes and lengthened latent period in rats; Immunological effects include decreased pulmonary bacteriocidal activity in mice; Reproductive effects - OEHHA lists lack of reproductive studies as a data gap but cites a single study suggestive of reproductive effects in multiple species</t>
  </si>
  <si>
    <t>Hepatic effects include increased liver cholesterol levels in rats; Musculoskeletal effects include a decrease in citrate synthase when exercising at 50% masimum aerobic power in humans; Occular effects include eye irritation in guinea pigs; CNS effects include unconsciousness in rabbits and decreased spontaneous motor activity in rats; Cardiovascular effects include cardiac arrhythmia in rats and rabbits and decreased heart rate in rats; Immune effects include decreased respiratory rate of pulmonary alveolar macrophages stimulated with zymosan; Developmental effects include altered neuronal architecture, amino acid levels, and neurotransmitter in the brains of rat pups exposed in utero (3 studies)</t>
  </si>
  <si>
    <t>Listed by OEHHA as causing developmental and male reproductive toxicity via the oral and gavage routes (o5 designation); ATSDR lists developmental and reproductive effects via oral and gavage routes (o4 designation); IRIS list reproductive effects via the oral route (o4 designation).  All based on rat studies.</t>
  </si>
  <si>
    <t>Occupational studies indicate neurotoxic effects; LOAEL available.</t>
  </si>
  <si>
    <t>ATSAC identified IRIS RfC as TRV, based on IRIS.  Lack of toxicity in main inhalation RfC study, but mild spleen toxicity in 2nd referenced study, rats.</t>
  </si>
  <si>
    <t>Ocular damage, corneal irrgularities.  Cardiovasc: rat and mouse, 2 yrs, respiratory inflammation, proteinosis, hyperplasia, fibrosis. Gastro: mice, 6 hrsd, 5 d/wk; chronic active inflammation in the forestomach of males at a single dose. Muscolo-skel: mouse, 2 yrs, bone marrow hyperplasia.  Renal: rat, 2 yrs, hyaline droplet accumulation and nephropathy. Immuno: rat and mouse, 2 yrs, lymphoid hyperplasia in bronchial and mediastinal lymph nodes.  Develop&amp;Reprod: Disturbances in menstrual cycle, increased spontaneous abortions, increased incidence of epithelial hyperplasia in prostate of rats, decreased number of offspring in rats, 2 yrs.</t>
  </si>
  <si>
    <t>Developmental, skin, cardiovascular, and respiratory effects are identified by OEHHA as Hazard Index targets other than the effect associated with the TRV.</t>
  </si>
  <si>
    <t xml:space="preserve">Developmental, skin, cardiovascular, and respiratory effects are identified by OEHHA as Hazard Index targets other than the effect associated with the TRV. </t>
  </si>
  <si>
    <t>Exhibited toxic effects in the lung (extrapolated from subchronic value). Including gross and microscopic lung lesions in guinea pigs,  sneezing and congested breathing in rats, and nasal irritation, eye irritation, and decreased body weight gain in hamsters .</t>
  </si>
  <si>
    <t>Beryllium sensitization and chronic beryllium disease in occupationally exposed humans. TRV is based on toxicity of beryllium sulfate.</t>
  </si>
  <si>
    <t>Degenerative and proliferative lesions of the olfactory epithelium in nasal cavity of rats.</t>
  </si>
  <si>
    <t>Calculated from a 95% LCL of the urinary Cd level in humans associated with a 10% increased risk of low molecular weight proteinuria estimated from a metanalysis of select environmental exposure studies.</t>
  </si>
  <si>
    <t>Renal effect is large increase in incidence of proteinuria in humans; respiratory effects are adenomatous hyperplasia in the brochoalveolar area of rats.</t>
  </si>
  <si>
    <t>Cardiovasc. effects in humans are blood pressure changes, increase in low-density lipoprotein cholesterol (LDL), associated with atherosclerotic heart disease; reproductive studies in humans show adverse effects on spermatogenesis, levels of FSH and LH, and libido in men exposed occupationally, while women had menstrual disturbances, but no LOAELs or exposure durations were provided. Liver effects are hepatotoxicity in rats.</t>
  </si>
  <si>
    <t>Fatty changes in liver in rats. Note that related LOAEL is the same for the liver, kidney, and spleen.</t>
  </si>
  <si>
    <t>Renal effects are serum chemistry changes and lesions in rats; hematological effects in rats and mice are decreased hemoglobin and hematocrit, and increased extramedullary hematopoesis in spleen, respectively. OEHHA identifies chronic target organs as the liver, developmental system, and nervous system.</t>
  </si>
  <si>
    <t>Hepatocellular hypertrophy in rats, subchronic study.</t>
  </si>
  <si>
    <t>The cardiovascular system and nervous system are identified as Hazard Index targets other than the effect related to the TRV.  Immune system effects are decreased pulmonary bactericidal activity and increased susceptibility to stereptococcal infection in mice; respiratory effects are rales, dried red material around nose of rats; GI effects are gross gastrointestinal lesions in rats.</t>
  </si>
  <si>
    <t>ATSDR states that limited data for BCEE suggests that the respiratory tract, body weight, and nervous system are sensitive targets of toxicity, but the Intermediate MRL is based on body weight effects.</t>
  </si>
  <si>
    <t xml:space="preserve"> Less-serious and serious LOAEL values related to slight nasal irritation, lung congestion, edema, and hemorrhage in guinea pigs; however, ATSDR said data were insufficient to derive an acute inhalation MRL, due to inadequate study design and poor reporting of the results, lack of incidence data, and a limited number of potential endpoints. Instead, ATSDR provides a credible Intermediate inhalation MRL. Acute eye effects are squinting and lacrimation in guinea pigs; acute CNS effects  are unconsciousness and decreased activity in guinea pigs; acute respiratory effects are based on slight nasal irritation, lung congestion, edema, and hemorrhage in guinea pigs.</t>
  </si>
  <si>
    <t>Respiratory effects are pulmonary edema and emphysema in rats; cardovascular effects are increased systolic blood pressure in rats; musculo-skeletal effects are alteration in myofilaments in soleus muscle in rats; liver effects are hepatocyte vacuolization; kidney effects are increased relative and absolute liver weight in rats; endocrine effects are moderate to marked necrosis of adrenal cortex in mice; developmental effects include decreased fetal body weights, decreased litter size, and decreased survival of offspring due mainly to lactation; reproductive effects include alternations in sperm paramters in rats and mice, alterations in the estrus cycle in mice, changes in reproductive organ weight in rats, and plasma testosterone levels in male rats decreased by 36%. Developmental effects: 7.4% reduced fetal weights in rats.</t>
  </si>
  <si>
    <t>Blood effects are decreased erthrocyte counts, hemoglobin concentration, hematocrit, and red cell volume and macrocytic megaloblastic anemia in mice, depending on dose; neurological effect is anasthesia in rabbits; reproductive effects are increased intrauterine deaths in mice; developmental effects are decreased fetal body weight in male mice; respiratory effects are alveolar epithelial hyperplasia in mice after 40 weeks; cardiovasc. effects are endothelial hyperplasia in mice after 40 weeks; ocular effects are Harderian gland hyperplasia in mice after 40 weeks;  gastrointestinal effects are forestomach epithelial hyperlasia in mice;  immune system effects are 19% thymus weight reduction in mice.</t>
  </si>
  <si>
    <t>OEHHA identified Acute REL hazard index targets as eyes and respiratory system (eye, nose, and throat irritation in human volunteers); OEHHA deemed the severity of the effect mild. Renal and hepatic effect in rabbits is congestion in both cases; neurological effects in guinea pigs are narcosis and incoordination.</t>
  </si>
  <si>
    <t>Renal effect is proteinuria in rabbits; immune system effect is decreased humoral immune response in mice; GI effect is erosions of the stomach in rats; reproductive effects are decreased spermatid counts and increased estrous cycle length in rats; developmental effects is altered performance on behavioral test in rats.</t>
  </si>
  <si>
    <t xml:space="preserve">CNS effects include headaches, nausea, vomiting in humans. Hematological effect in rats is increased coagulation time; GI effect in humans is nausea. OEHHA listed the nervous system and the alimentary tract as additional Hazard Index targets. Liver effects are necrosis, fibrosis, cirrhosis, mitogenic and anti-mitogenic activities in rats. </t>
  </si>
  <si>
    <t>Rats exposed 13 weeks had significant decrease in pregnancy rate; however, effect on male fertility appeared to be reversible. Note that OEHHA deemed this study to be well conducted, although not peer reviewed. ATSDR also refers to this study.</t>
  </si>
  <si>
    <t>Respiratory effects are epithelial degeneration and cellular debris in bronchi and alveoli in rats; neurological effects are abnormal respiratory movements, salivation, convulsions in rats --- neurotoxicity (tremors, convulsions) is principal endpoint of acute exposure in animals and humans; blood effects are an 8% increase in leukocytes, 26% decrease in platelets in female rats; immune system effects are decreased thymus weight in female rats.  Oral acute LOAEL available for reproductive effects in rats: 33% depressed maternal weight gain, greater than 30% postnatal pup loss/litter, and oral intermediate exposure developmental effects include decreased delayed hypersensitivity and decreased liver cell-colony forming capacity in mice, in both cases.</t>
  </si>
  <si>
    <t>Liver effects at relatively low concentrations include changes in liver enzymes and necrotic changes at higher concentrations; kidney effect at high doses is necrotic change; immune effect is necrotic change in the spleen; neurological effects at high doses include neurochemical and behavioral changes; developmental effects include early fetal deaths, delayed ossification, decreased fetal body weight and crown-reump length and hematomas in rats but these effects were only observed at maternally toxic doses; IRIS notes "Multigenerational reproductive studies are not available for MMA; however, MMA is so reactive at the portal of entry that the potential for systemic effects is deemed remote"</t>
  </si>
  <si>
    <t>Respiratory effects include increased lung weight</t>
  </si>
  <si>
    <t>With one exception (rat study showing no evidence of testicular damage considered inadequate) no studies of developmental or reproductive effects in human or animals were located. 
Neurological effects include subarachnoid hemorrage and extreme irritibility</t>
  </si>
  <si>
    <t xml:space="preserve">OEHHA carefully reviewed a well-conducted, but not externally peer-reviewed, study done by Monsanto on rats. LOAEL available for reproductive toxicity in male rats. </t>
  </si>
  <si>
    <t>Hematological effects include anemia in dogs; CNS effects include convulsions in dogs and occasional tremors in mice and rats; Respiratory effects include alveolar hyperplasia in rats and lymphoid hyperplasia of the lung and congenstion and perivascular cuffing in the lungs of mice; Reproductive effects include increased incidence of endometrial cysts in mice - serves as basis for subchronic RfC; Developmental -ATSDR and PPRTV cite lack of developmental studies;  renal effects include amyloidosis and mineralization</t>
  </si>
  <si>
    <t>Immune effects include lymphocytic infiltration and eosinophilia; developmental effects in rats were observed at a single dose that also caused maternal toxicity; IRIS notes "lack of developmental toxicity data in a second species"</t>
  </si>
  <si>
    <t>Chronic health effects literature unavailable - not listed in ATSDR tox profile. IRIS states "The database of animal studies is fairly large and numerous neurological studies are available (see Section 4.2.2. of U.S. EPA, 2003), but it lacks a chronic bioassay of MEK toxicity"</t>
  </si>
  <si>
    <t>GI effects are nausea, loss of appetite, abdominal pains in occupational workers; dermal effects are increase prevalence of dermal irritation in occupational workers; and ocular effects are increased prevalence of ocular irritation in occupational workers.   See extensive notes on acetone developmental effects in tab named "acetone dev".</t>
  </si>
  <si>
    <t>Kidney effects include increased kidney weight, renal tubular calcification, and congestion
Liver effects include degenerative changes, increased liver weight, fatty changes of the liver plate cells, and congestion
Blood effects include increased hemosiderin
Nervous system effects include lethargy and sensory irritation
Immune system effects are multiple, including decreased resistance to infection, decreased pulmonary response to endotoxin challenge, increased severity of infection by mycoplasma, and reduced resistance to infection
Dermal effects include irritation</t>
  </si>
  <si>
    <t>The cardiovascular system and nervous system are identified as Hazard Index targets other than the effect related to the TRV.  Immune system effects are decreased pulmonary bactericidal activity and increased susceptibility to stereptococcal infection in mice; Blood effects include hemolytic anemia in humans.</t>
  </si>
  <si>
    <t>Cardiovascular effects are myocardial degeneration; specific reproductive effects include changes in fertility rate, and maternal and fetal toxicity in rats based on same exposure concentration -- and also maternal toxicity and developmental effects on rabbits at same concentration;Respiratory effects are slight basal cell hyperplasia of nasal olfactory epithelium in rats; neurological effects are overt signs of neurotoxicity and cerebellar and cerebral degeneration in mice, depending on dose.</t>
  </si>
  <si>
    <t>Liver effects include hepatitis, increased levels of serum prealbumin &amp; transferrin, increased liver weight, hepatic lesions, centribular granular degeneration, foamy vacuolization, focal necrosis, fibrosis (OEHHA)Kidney effects include regenerative cell proliferation, cloudy swelling  of the renal tubular epithelium, tubular nephritis (OEHHA); Reproductive effects include decreased conception rates, increased fetal resorptions, decreased ability to maintain pregnancy, and abormal sperm (ATSDR); Developmental effects include delayed ossification, wavy ribs, decreased fetal body weight, cleft palate, reduced fetal body weight; GI effects include nausea (ATSDR); Immunologic effects include splenomegaly (ATSDR); CNS effects include changes in mood, negative changes in neurobehavioral testing (OEHHA)</t>
  </si>
  <si>
    <t>Respiratory effects include nasal hemorrhage, irritated nasal septum, nasal ulceration, mucosa atrophy, mild decreased lung function; Blood effects include increase white blood cell count, decreased hematocrit; Immuno effects include increased neutrophils/monocytes, increased percentage of lymphocytes in bronchoalveolar lavage fluid, increased % of macrophages in telophase, increased activity of macrophages); NOTE: ATSDR TOX profile dose arrays show dev/rep tox for "Chromium VI" but do not indicate if it is chromate or chromic</t>
  </si>
  <si>
    <t>o3</t>
  </si>
  <si>
    <t>x3</t>
  </si>
  <si>
    <t>Renal effects include renal tubular degeneration and dilatation in rats; Hepatic effects include liver congestion and necrosis in rats;  Developmental effects include reduced average fetal weight following oral exposure (PPTRV); Occular effects include - OEHHA lists eyes as hazard index target organ; IRIS and OEHHA cite lack of 2-generational reproductive studies as data gaps for developmental toxicity</t>
  </si>
  <si>
    <t>CNS effects include impaired righting reflex and decreased motor activity;</t>
  </si>
  <si>
    <t xml:space="preserve">Kidney and PNS: Renal toxicity and neurotoxicity were reported in animals exposed via oral and subcutaenous administration; LOAELs available; also reported peripheral nerve fiber degeneration. Developmental effects include skeletal malformations in fetuses.
Liver effects include vacuolar degeneration, elevated SGPT/SGOT levels, increased liver weight
</t>
  </si>
  <si>
    <t>Decreased absolute and relative testes weights</t>
  </si>
  <si>
    <t>Bis(chloromethyl) ether</t>
  </si>
  <si>
    <t>Antimony and compounds</t>
  </si>
  <si>
    <t>Oleum (fuming sulfuric acid)</t>
  </si>
  <si>
    <t>7440-36-0</t>
  </si>
  <si>
    <t>Developmental</t>
  </si>
  <si>
    <t>Reproductive</t>
  </si>
  <si>
    <t>CHRONIC TARGET ORGAN/SYSTEM</t>
  </si>
  <si>
    <t>ACUTE TARGET ORGAN/SYSTEM</t>
  </si>
  <si>
    <t>Duration of Exposure</t>
  </si>
  <si>
    <r>
      <rPr>
        <i/>
        <sz val="11"/>
        <color theme="1"/>
        <rFont val="Calibri"/>
        <family val="2"/>
        <scheme val="minor"/>
      </rPr>
      <t>Italic Text</t>
    </r>
    <r>
      <rPr>
        <sz val="11"/>
        <color theme="1"/>
        <rFont val="Calibri"/>
        <family val="2"/>
        <scheme val="minor"/>
      </rPr>
      <t xml:space="preserve"> = Chemical within a category</t>
    </r>
  </si>
  <si>
    <t>NOAEL of 60 mg/m3 based on endpoint of mortality. "The lethal effects of exposure to CAN are believed to be associated with the production of cyanide, leading to respiratory paralysis and inhibition of CNS processes".</t>
  </si>
  <si>
    <t>Renal effects are tubular swelling in rats; blood effects are decreased RBCs, hemoglobin concentration, and hematocrit in rats; immune system effects are decreased thymus weight in rats; respiratory effects are alveolar capillary congestion, focal edema, brochial inflammatino, desquamation, and hypersecretion of mucus in lungs of rats, monkeys, dogs -- various study durations were 10 days, 90 days, 13 weeks, 2 years. Developmental effects include increased fetal resorptions, but probably is confounded with maternal toxicity.</t>
  </si>
  <si>
    <r>
      <rPr>
        <b/>
        <sz val="11"/>
        <color theme="1"/>
        <rFont val="Calibri"/>
        <family val="2"/>
        <scheme val="minor"/>
      </rPr>
      <t>Bold Text</t>
    </r>
    <r>
      <rPr>
        <sz val="11"/>
        <color theme="1"/>
        <rFont val="Calibri"/>
        <family val="2"/>
        <scheme val="minor"/>
      </rPr>
      <t xml:space="preserve"> = Category name</t>
    </r>
  </si>
  <si>
    <t xml:space="preserve">Single oral reproductive study of 3 months in duration only identified a NOAEL for maternal and fetal toxicity and possibly for reproductive effects related to decreased fertility in rats. Rat inhalation study on days 6-15 of gestation with LOAEL for maternal body weight effects at 88 mg/cm3; rabbit inhalation developmental study NOAEL (HEC) of 663 mg/m3; and an oral two-generation reproductive study in rats and adverse effect on pup weights, LOAEL of 240 mg/kg-day (IRIS).
Blood effects include decreased hemoglobin
Eye effects include irritation and burns
</t>
  </si>
  <si>
    <r>
      <t>o</t>
    </r>
    <r>
      <rPr>
        <sz val="7"/>
        <color theme="1"/>
        <rFont val="Times New Roman"/>
        <family val="1"/>
      </rPr>
      <t xml:space="preserve">   </t>
    </r>
    <r>
      <rPr>
        <sz val="11"/>
        <color theme="1"/>
        <rFont val="Calibri"/>
        <family val="2"/>
        <scheme val="minor"/>
      </rPr>
      <t>Letter “o” = Route of exposure other than inhalation; no inhalation studies found for this endpoint</t>
    </r>
  </si>
  <si>
    <r>
      <t>o</t>
    </r>
    <r>
      <rPr>
        <sz val="7"/>
        <color theme="1"/>
        <rFont val="Times New Roman"/>
        <family val="1"/>
      </rPr>
      <t xml:space="preserve">   </t>
    </r>
    <r>
      <rPr>
        <sz val="11"/>
        <color theme="1"/>
        <rFont val="Calibri"/>
        <family val="2"/>
        <scheme val="minor"/>
      </rPr>
      <t>Letter “x” = Insufficient data on this endpoint</t>
    </r>
  </si>
  <si>
    <t>---</t>
  </si>
  <si>
    <t>Chemical Name and CASRN Codes</t>
  </si>
  <si>
    <t>--- = No CASRN found</t>
  </si>
  <si>
    <t>x = Uncertainty factor category was integrated into a combined uncertainty factor, but the individual number was not provided by the source</t>
  </si>
  <si>
    <t>Plus modifying factor of 10 due to uncertainty of role that inhalation may have played in the development of the concentration-related increase in incidence of forestomach lesions in female and male mice.</t>
  </si>
  <si>
    <t xml:space="preserve">Renal effects are degenerative changes in kidney of rabbits; liver effects are degenerative changes in the liver in rabbits; blood effects are decreases in total and differential leukocyte counts in guinea pigs; endocrine system effects are described as part of the unspecified pathological changes in the lungs, liver, kidneys, and pancreas in rats; cardiovas. effects are degenerative morphological changes in heart tissue accompanied by alterations in EKG in  rabbits. </t>
  </si>
  <si>
    <t>Serious CNS effects, such as labored breathing, prostration, decreased activity, tremors, lacrimatoin in humans.</t>
  </si>
  <si>
    <t xml:space="preserve"> Renal effect in rats is nephrosis; hepatic effect in mice is necrosis; respiratory effects in mice are atrophy of nasal olfactory epithelium; cardiovascular effect in  mice is endothelial hyperplasia; GI effect in mice is epithelial hyperplasia; blood effect in mice is macrocytic megoblastic anemia.</t>
  </si>
  <si>
    <t>CNS effects include spasmodic breathing, steppage gait, marked tremor in rats; and low blood pressure, tremors, weakness in dogs; and multiple case reports that suggest neurotoxicity can be an important endpoint in humans. Skin lesions in worker exposure case study that was deemed causal</t>
  </si>
  <si>
    <t>Neurological effects include tremors in female rats. Developmental effects include altered behavioral responses in prenatally treated mice, as well as a decrease in hypersensitivity response and a depression in bone marrow hematopoietic activity among offspring exposed in utero. Blood effects include increased globulins/albumin/cholesterol.</t>
  </si>
  <si>
    <t>Respiratory effects include nasal lesions, minimal nasal epithelial hyperplasia, alterations of minimal severity in nasal epithelium. Ocular effects include conjunctival irritation.</t>
  </si>
  <si>
    <t>Multiple respiratory effects; Reproductive effects include sperm head abnormalities observed in mice following oral exposure in the form of hypochlorite. Ocular effects include swelling around eyes. 
OEHHA describes a reproductive effect of sperm abnormalities in an oral study in mice.</t>
  </si>
  <si>
    <t>Respiratory effects, including peribronchiolar edema, vascular congestion in the lungs</t>
  </si>
  <si>
    <t xml:space="preserve">Reproductive endpoints following oral exposure are multiple, including decreased sperm movement (ATSDR); Developmental endpoints following oral exposure are multiple including decreased litter weight, decreased brain weight, and decreased activity (ATSDR). Respiratory endpoints are multiple, including bronchopneumonia, irritation, and edema. Blood effects include increased RBC and WBC counts. Ocular effects include irritation. </t>
  </si>
  <si>
    <t>Respiratory effects are multiple, including meta/hyperplasia of the respiratory epithelium, tingling of nose, burning in throat, slight transient increases in airway resistance (IRIS). Ocular effects include burning of the eyes, lacrimation, and blurred vision, and conjunctivitis (IRIS). Skin effects include chemical burns (IRIS). Reproductive and developmental - "there are no data on the reproductive or developmental toxicity of 2-chloroacetophenone."</t>
  </si>
  <si>
    <t xml:space="preserve">Two inhalation studies of developmental effects. Both showed some effects, but concentration-related trends could not be identified, and "procedural and reporting inadequacies" were noted. No reproductive studies done. Respiratory effects - severe irritation and advanced pneumonia. It should be noted that in the one study that noted effects, there was insufficient information to conclude respiratory effects were treatment related.
</t>
  </si>
  <si>
    <t>Developmental effects include fetal weight lower than controls, small/missing eyes (IRIS); Reproductive effects include decrease in prostate weight (IRIS); Central nervous system effects include hyperactivity (no definition of hyperactivity or scoring criteria was provided) (IRIS). IRIS notes database deficiencies including lack of a two-generation reproductive study.</t>
  </si>
  <si>
    <t xml:space="preserve">Respiratory effects include parabronchial pneumonia. Cardio effects include degeneration of hearth muscle. GI effects include nausea/vomiting, abdominal cramps. Hepatic effects include “undescribed” liver pathology. Renal effects include fatty or granular degeneration of the cortex. Ocular effects include eye irritation. Neurological effects are multiple, including “feeling intoxicated”, increased reaction times, anesthesia, dizziness, lethargy, unsteadiness, and hyperactivity.
</t>
  </si>
  <si>
    <t>Reproductive effects are multiple, including sperm granulomas, severely reduced fertility, decreased testes weight, postimplantation loss in mates, persistent decreased fertility (ATSDR); Developmental effects include retarded skeletal development, decreased fetal body weight, heart defects in fetuses, decreased crown-rump length in females (ATSDR); GI effects include nausea, vomiting, diarrhea (ATSDR); Blood effects include hemoglobinuria (ATSDR); Liver effects are multiple, including tubular cell necrosis, cloudy swelling of hepatocytes, decreased liver weight, increased ALT, cytomegaly, karyomegaly, polykaryocytes (ATSDR); Kidney effects are multiple, including increased BUN, tubular cell necrosis, degeneration of proximal convoluted tubules, tubular basophilia, renal tubuloepithelial hyperplasia (ATSDR); Endocrine effects include vacuolation of cell cytoplasm in the adrenal cortex, fatty degeneration of adrenals (ATSDR); CNS effects are multiple, including vertigo, tremors, weakness, ataxia, headache, convulsions, lethargy, motor incoordination, cerebellar granule cell degeneration, multifocal lesions in brain and spinal cord (ATSDR); PNS effects include limb paralysis, limb incoordination; Ocular effects include conjunctivitis; Immuno effects include lymphoid depletion of spleen, thymic lymphoid necrosis (ATSDR)</t>
  </si>
  <si>
    <t>Decrease in respiratory rate by 50%</t>
  </si>
  <si>
    <t>Nasal rhinitis; bronchiectasis</t>
  </si>
  <si>
    <t>Increase in incidence of olfactory atrophy, alveolar hyperplasia, and splenic hematopoietic proliferation</t>
  </si>
  <si>
    <t>Alterations in lactate dehydrogenase levels in bronchoalveolar lavage</t>
  </si>
  <si>
    <t>Nasal irritation, mucosal atrophy, decreased FVC, FEP1, and FEV</t>
  </si>
  <si>
    <t>Effects on pulmonary function decreased values upon spirometric examination</t>
  </si>
  <si>
    <t>Respiratory effects include signs of “emphysema, edema, bronchopneumonia, and small hemorrhages”. GI effects: OEHHA states “Chronic systemic poisoning by any route of exposure may produce symptoms of vomiting, dysphagia, salivation, diarrhea, loss of appetite”; other effects include increased parotid gland secretions. Cardiac: heart muscle degeneration seen in mice. CNS effects: OEHHA states “Chronic systemic poisoning by any route of exposure may produce symptoms of headache, fainting, dizziness, and mental disturbances”; “degeneration of nerve cells seen in mice”. Immuno effects include elevated white blood cell counts and change in leukoid-to-erythroid ratio in the bone marrow. Repro effects – no inhalation studies; one oral study includes “moderate” uterine atrophy, lengthened estrous cycles (ATSDR). Developmental effects – no inhalation studies; One study found significantly decreased number of live pups per litter at the highest dose of m/p cresol. All other oral studies indicate maternal toxicity accompanied by toxic effects in offspring. Liver and kidney: An infant fatally exposed to ~20 ml of a 90% cresol solution dermally showed widespread edema of the internal organs, especially the brain and kidney (Green, 1975).  The liver showed signs of centrilobular and midzonal necrosis.</t>
  </si>
  <si>
    <t>Loss of coordination and loss of  consciousness, due to cellular hypoxia of the central nervous system</t>
  </si>
  <si>
    <t>Cardio effects include bradycardia, arrhythmia, T-wave abnormalities. Respiratory effects include severe dyspnea, disrupted respiration. Ocular effects include slight loss of peripheral vision “after recovery”. CNS effects include coma, semiconsciousness, EEG change. Repro effects – OEHHA: No information is available for developmental or reproductive effects in humans or animals for inhalation; ATSDR lists, *for intermediate exposure* oral repro effects such as decreased epididymal/testes weights, decreased spermatid per testis, and reduced spermatid count. Dev effects – OEHHA: No information is available for developmental or reproductive effects in humans or animals for inhalation</t>
  </si>
  <si>
    <t>Thyroid enlargement and altered iodide uptake</t>
  </si>
  <si>
    <t xml:space="preserve">Endocrine effects include increase TSH levels, decreased serum T4 concentrations. CNS effects include dizziness and syncope. GI effects include nausea and vomiting. Blood effects include elevated hemoglobin, lymphocyte count and ratios associated with hemoglobin (IRIS states elevations biological significance is unclear). Cardio effects include palpatations, chest pain, precordial pain. Dermal effects include rash. Ocular effects include eye irritation. Repro effects – OEHHA states “Oral studies of cyanide exposure in rodents have suggested that the male reproductive tract is a sensitive target of cyanide toxicity following subchronic exposure (NTP, 1993).  However, the database lacks developmental and multigenerational reproductive toxicity studies.” ATSDR lists, *for intermediate exposure* repro effects such as decreased epididymal/testes weights, decreased spermatid per testis, and reduced spermatid count. Dev effects – OEHHA states “developmental neurotoxicity studies or developmental studies assessing maternal and fetal thyroid function are also considered data insufficiencies”. OEHHA cites nervous system effects (including headache, dizziness, nausea, weakness and altered sense of taste or smell) and cardiovascular system effects as hazard index targets; OEHHA also cites hematological disorders (such as increased blood hemoglobin and lymphocyte counts) as a critical effect for derivation of the chronic REL
</t>
  </si>
  <si>
    <t xml:space="preserve">CNS effects include diminished/absent response to alerting stimulus, hyperactivity (“data are not of adequate quality for quantitative use to calculate the RfC”); PPTRV noted other effects such as abnormal gait/mobility, excessive grooming, hyperactivity/hyperreactivity, leg spasms. Blood effects include increased RBC and hematocrit. Repro effects – No mention of reproductive effects or insufficient evidence listed in TRV sources. Developmental effects – Inhalation RfC (IRIS) is based on developmental toxicity (2 studies) including reduced pup weights; “Developmental neurotoxicity is of particular concern”; PPTRV found some fetal malformations
</t>
  </si>
  <si>
    <t>TRV effect: inhibition of erythrocyte acetylcholinesterase (RBC AChE) in rabbit. Respiratory effects include nasal discharge. Renal effects include polyuria. Neurological effects include decreased activity, salivation, and RBC AchE inhibition. Reproductive/Developmental effects – seen only in oral exposure, not inhalation. Effects are multiple, including increased incidence of rudimentary ribs in fetuses, testicular atrophy, aspermatogenesis, increased sperm abnormalities, decreased fertility, reduced maternal weight gain, reduced litter size, reduced weight gain by pups, and neuromuscular coordination deficits</t>
  </si>
  <si>
    <t xml:space="preserve">Respiratory effects are multiple, includingre irritation, pulmonary lesions, focal changes in bronchiolar epithelium20 ppm:  lung atelectasis and emphysema; bronchopneumonia, lung infection. Renal effects include kidney scarring, renal lesions, nephrosis, tubular nephrosis, epithelial changes in renal collecting tubules, Cloudy swelling of tubular epithelial lining. Ocular effects include irritation, corneal cloudiness. GI effects include Unspecified gross lesions in intestinal mucosa. Immune effects include Thymic atrophy with lymphoid depletion, Atrophy of splenic white pulp and decreased lymphocytes in red pulp. Blood effects include hypocellularity of bone marrow, depressed white blood cell count, increased neutrophils, packed cell volume. Liver effects include Hydropic changes of hepatocytes, focal necrosis, increased relative liver weight, sinusoidal dilation, centrilobular congestion, Slight cloudy swelling and fatty changes in liver. Endocrine effects include adrenal vacuolation or necrosis, hyperplastic nodules in adrenal gland
CNS effects include meningoencephalitis, focal mineralization in the cerebrum. Repro effects include Testicular atrophy and hypospermatogenesis, decreased male fertility; increased numbers of ovarian cysts, increased sperm abnormality, increased serum FSH
Dev effects – several studies noted lack of developmental effects
</t>
  </si>
  <si>
    <t xml:space="preserve">Respiratory effects include eosinophilic changes and metaplasia in the olfactory epithelium (ATSDR). Renal effects include mineralization of renal papilla, urothelial hyperplasia, increased kidney weight. Liver effects include centrilobular hypertrophy, increased liver weight, hepatocellular hypertrophy, CNS effects include tremor, weakness, ataxis
</t>
  </si>
  <si>
    <t xml:space="preserve">Respiratory effects include eosinophilic changes and metaplasia in the olfactory epithelium (ATSDR). Renal effects include mineralization of renal papilla, urothelial hyperplasia, increased kidney weight. Liver effects include centrilobular hypertrophy, increased liver weight, hepatocellular hypertrophy. CNS effects include tremor, weakness, ataxis. Repro effects: ATSDR cites several studies that found no indication of repro effects. Dev effects: ATSDR cites several studies that found no indication of dev effects.
</t>
  </si>
  <si>
    <t xml:space="preserve">CNS effects include tremors. Dev effects include increased incidence of retroesophageal right subclavian artery and increased stillbirths &amp; reduced postnatal survival in F1&amp;F2 pups
</t>
  </si>
  <si>
    <t>Cardio effects include several fibrous swelling and hyperemia. Hemato effects include decreased erythrocyte count. Hepatic effects include fatty accumulation in the liver lobule. Immuno effects include degeneration and fatty accumulation of Kuppfer cells, decreased leukocyte count. CNS effects include lethargy, decreased duration of immobility in behavioral despair swimming test. Dev effects include significant decrease in mean fetal weight.</t>
  </si>
  <si>
    <t xml:space="preserve">Liver effects include hepatic vacuolation, fatty changes (IRIS) histopathologic lesions, hemosiderin pigmentation in the liver (OEHHA). Blood effects include increased carboxyhemoglobin (ATSDR). Immune effects include immunosuppression (only 1 study). Kidney effects include kidney tubule casts/degeneration (OEHHA), tubular cell degeneration (ATSDR). CNS effects include detriments in attention/reaction time, decreased brain DNA content in hippocampus, astroglial proteins in cerebral cortex. Repro/Dev effects include decreased offspring weight at birth, changed behavioral habituation, delayed ossification of the sternebrae, and increases in estrous cycle duration
</t>
  </si>
  <si>
    <t>Adverse neurological effects (decreased critical flicker frequency and auditory vigilance performance)</t>
  </si>
  <si>
    <t xml:space="preserve">Neuro effects – OEHHA critical endpoint: impaired performance on dual-task and auditory vigilance tests. Other effects are multiple, including decreased coordination, peripheral vision response, auditory function, reduced activity (ATSDR). Hepatic effects are multiple, including increased liver weight/triglycerides, centribular fatty degeneration, fat accumulation (ATSDR). Respiratory effects include pulmonary congestion, edema, pneumonia (ATSDR). Renal effects include fatty infiltration, degenerative changes, cortical tubular degeneration (ATSDR). Ocular effects include increased corneal thickness and intraocular tension (ATSDR). Repro effects – neither ATSDR nor OEHHA list inhalation or oral studies that indicate reproductive effects. Dev effects include delayed ossification and extra sternal ossification center (ATSDR), decreased birth weights (OEHHA)
</t>
  </si>
  <si>
    <t>Hyperplasia of the nasal mucosa</t>
  </si>
  <si>
    <t>Respiratory effects include degeneration of the nasal olfactory epithelium, pulmonary congestion. Liver effects include fatty degeneration at higher doses. Kidney effects include fatty degeneration. Blood effects include anemia (IRIS). Repro/dev effects – no inhalation studies identified. Oral study repro/dev effects include delayed skeletal ossification, decreased body weight and survival among pups</t>
  </si>
  <si>
    <t xml:space="preserve">Respiratory effects include nasal mucosa degeneration, olfactory degeneration. Liver effects include “increased fat”, hemorrhagic necrosis. Kidney effects include “increased fat”. Ocular effects include conjunctivitis. Immuno effects include decreased weight of thymus, decreased lymphoid cells. Neuro effects include anesthesia. Blood effects include anemia. Repro/dev effects: ATSDR did not identify acute/int inhalation studies where there was an effect. Oral studies found testicular degeneration and delayed ossification in rodents
</t>
  </si>
  <si>
    <t xml:space="preserve">Respiratory effects include hyperplasia of nasal respiratory epithelium. Renal effects include doubled urine volume. Repro effects - one inhalation study shows decreased litter size. Oral studies do not indicate effects. Dev effects – inhalation and oral studies show no developmental effects.
</t>
  </si>
  <si>
    <t>Hypertrophy/hyperplasia of the nasal respiratory epithelium</t>
  </si>
  <si>
    <t xml:space="preserve">Respiratory effects include epithelial degeneration (ATSDR). IRIS RfC based on hypertrophy/hyperplasia of the nasal respiratory epithelium. GI effects include hyperplasia and hyperkeratosis of forestomach. Renal effects include epithelial hyperplasia of urinary bladder. Repro effects – ATSDR lists two inhalation studies that observed no adverse reproductive effects. Dev effects – ATSDR lists two inhalation studies that observed no adverse developmental effects. One study saw effects at levels that cause maternal toxicity
</t>
  </si>
  <si>
    <t>Inhibition of erythrocyte AChE</t>
  </si>
  <si>
    <t xml:space="preserve">Neuro effects include inhibition of brain and erythrocyte AChE, noted in multiple studies. Liver effects include increased SGOT and SGPT levels. Repro effects – ATSDR cites more than one repro study that found no evidence of repro effects. Dev effects – ATSDR cites more than one dev study that found no evidence of dev effects.
</t>
  </si>
  <si>
    <t xml:space="preserve">Critical effect in IRIS RfC was Pulmonary inflammation and histopathology in rats. Respiratory effects include Increased cough, labored breathing, chest tightness, and wheezing, increases in airway resistance, nasal irritation. Animal studies show lung function changes and increased susceptibility to infection. Histopathological changes can include dose-dependent proliferations of type II epithelial cells, marked infiltration of macrophages, plasma cells and fibroblasts into the alveolar septa, thickening of the alveolar walls, alveolar proteinosis, and focal fibrosis (OEHHA). IRIS studies noted shortened/absent cilia in tracheal/bronchial epithelium, fibrosis, and lesions. Immuno effects include localized inflammatory responses, increased nasal IgE antibody production,
Repro and developmental effects – reproductive toxicity has been evaluated in six studies. No teratogenic, embryotoxic, fetotoxic or female reproductive effects have been observed in mice, rats, or rabbits at inhalation exposure levels lower than those where respiratory effects were observed.
</t>
  </si>
  <si>
    <t xml:space="preserve">Increased incidence of squamous metaplasia in the epiglottis </t>
  </si>
  <si>
    <t xml:space="preserve">Chronic duration studies – PPTRV could not locate them. Target organs listed below (except repro and dev) are based on subchronic duration studies. Respiratory effects include lesions in upper respiratory tract (epithelial effects in the larynx), nasal discharge
GI effects include gross lesions of the epithelium of the glandular stomach. Blood effects included decreases in red blood cells, hemoglobin, hematocrit, mean corpuscular volume. Kidney effects include blood in urine (at high concentrations), increased kidney weight, lesions. Liver effects include increased liver weight. Repro effects – no repro inhalation or oral studies were identified. Dev effects – no dev inhalation studies. One oral study indicates effects such as postimplantation loss, decreased number of live pups; another found reduced neonatal survival, increased duration of gestation, and decreased pup weight
</t>
  </si>
  <si>
    <t>Hepatocelluar vacuolization</t>
  </si>
  <si>
    <t xml:space="preserve">PPTRV could not locate chronic duration studies. Target organs listed below are based on subchronic duration studies. Liver effects include “inconsistent” changes in liver weight, hepatic vacuolization consistent with fatty change. Repro effects – no repro inhalation or oral studies. Dev effects – no repro inhalation studies. One oral study noted a slight reduction in pup weight during the last week of lactation at the highest concentration. Another noted only reduced body-weight gain during pregnancy (“not considered an adverse response to DGBE”). A third study found no developmental effects at all.
</t>
  </si>
  <si>
    <t xml:space="preserve">Respiratory tract irritation focal necrosis in the ventral cartilage of the larynx </t>
  </si>
  <si>
    <t xml:space="preserve">PPTRV couldn’t identify chronic or subchronic inhalation studies in literature. One short term inhalation study was evaluated. Respiratory effects include histological changes indicative of mild upper respiratory tract irritation focal necrosis in the ventral cartilage of the larynx, increased numbers of eosinophilic inclusions in the olfactory epithelium of the nasal mucosa. PPTRV states that data for evaluating developmental/repro toxicity are incomplete. Repro effects – PPTRV lists no inhalation studies of reproductive effects. Dev effects – PPTRV lists one inhalation study that found no evidence of developmental effects. One oral study found no developmental effects. Another older oral study (from 1964) found reduced growth at the highest concentration, increased RBCs, increased urinary protein, kidney/liver lesions (study does not indicate which generation was affected) – PPTRV describes the study as “limited by poor reporting of methods and results” and concluded “the data are inadequate to define effect levels”.
</t>
  </si>
  <si>
    <t xml:space="preserve">Database deficiencies due to lack of chronic inhalation studies. Respiratory – atrophy of the olfactory epithelium was observed in one study; statistical significant was only in males and there was no trend relative to severity or time to development. Effect was only observed in animals sacrificed after two years. IRIS describes effect as “more statistically significant than toxicologically significant” and changes were not considered concentration-related. CNS – reversible CNS depression at concentrations far above lower flammability limit. Repro effects – database deficiencies due to lack of developmental studies in more than one species and there is no two-generation repro tox study. One reproductive study found no adverse effects in dams. No oral studies available.
Dev effects – One developmental inhalation study (same study as reproductive study listed above) found no adverse effects at any concentration. No oral studies available.
</t>
  </si>
  <si>
    <t xml:space="preserve">Liver effects include elevated gamma-glutamyl transpeptidase levels, increased aspartate aminotransferase (AST) or alanine aminotransferase (ALT) levels; increased SGPT/SGOT activity; increased liver weights, centrilobular hepatocellular hypertrophy, lipofuscin/hemosiderin accumulation in Kuppfer cells, centrilobular single cell necrosis; alcohol intolerance; hepatic cytomegaly; cloudy swelling. Respiratory effects include pulmonary congestion/edema, nasal irritation, sore throat, breath shortage, decreased relative/absolute lung weight. GI effects include nausea, vomiting, dry mouth, abdominal pain. Repro effects – OEHHA &amp; IRIS cites lack of reproductive toxicity data. PPTRV oral study lists reduced fertility index, number of litters per pair. One study (PPTRV) found no changes in semen volume, sperm analysis, or menstrual cycles. Two PPTRV studies found no adverse effect on sperm parameters or testicular/epididymal weight/histology. Dev effects – OEHHA cites lack of developmental toxicity data. One inhalation study (OEHHA) did observe increased malformations at the highest exposure level. Authors concluded a “clear teratogenic effect” although there was “slight maternal toxicity” at highest exposure level. IRIS states DMF is embryotoxic. One inhalation study (IRIS) found reduced fetal body weight at highest exposure level; a second noted reduction in fetal weight in all exposure groups (IRIS); Two other studies found ossifications and malformations variations in highest exposure group.
</t>
  </si>
  <si>
    <t>Hepatic effects include increased serum transaminases indicative of liver injury in rats; CNS effects include depressed avoidance response in rats; Renal effects include renal cortex degredation in rats, rabbits and mice; Developmental effects include decreased fetal weight and reduced sternum ossification following oral exposure in rats (basis of acute oral MRL).</t>
  </si>
  <si>
    <t>Atrophy and respiratory metaplasia of the olfactory epithelium</t>
  </si>
  <si>
    <t>Hepatic effects included centrilobular necrosis in rats; Kidney effects included nuclear enlargement of the proximal tubule in rats; Reproductive/Developmental - IRIS noted a lack of multigenerational reproductive toxicity studies, OEHHA noted an oral study in rats in which delayed ossification was observed in the presence of mild maternal toxicity; Hematological effects include decreased hemoglobin/MCV/MCH in rats.</t>
  </si>
  <si>
    <t>Reproductive effects include reduced male fertility in rats. Immunological effects include leukocytosis and thymic atrophy in exposed rats</t>
  </si>
  <si>
    <t xml:space="preserve">Renal effects include an increase in relative kidney weights in rats; Hepatic effects include induction of UDP-glucuronyl transferase and D-glucuronyllactone dehydrogenase in rats; Hematological effects include increased platelet and total leukocytes in rats; Occular effects include lacrimation in mice and rabbits; Immunological effects include increased spleen weight in rats; Respiratory effects include RD50 in mice; Developmental effects include extra ribs and decreased fetal body weight in rats.  
 </t>
  </si>
  <si>
    <t>Renal effects include serum chemistry indicative of kidney toxicity in rats and is basis of ATSDR's intermediate MRL; Hepatic effects include serum chemistry indicative of liver toxicity in rats and liver lesions in guinea pigs- liver effects are basis of OEHHA's chronic REL and ATSDR's chronic MRL; Reproductive effects include marginal increase in gross testicular lesions in male rats; Developmental effects co-occurred with maternal toxicity in two rat studies and included total litter resorption - similar findings from oral exposure</t>
  </si>
  <si>
    <t>Endocrine effects include decreased relative pituitary weight in rats and decreased relative adrenal weights in rabbits;  Developmental effects included delayed ossification and skeletal anomolies in rats and rabbits and neurobehavior deficits in rat offspring (5 studies showing positive results overall)</t>
  </si>
  <si>
    <t>Decreased testes weight and degenerative changes in the testicular germinal epithelium</t>
  </si>
  <si>
    <t>Gross soft tissue and skeletal teratogenic effects and significantly decreased fetal body weights</t>
  </si>
  <si>
    <t>Hepatic effects include decreased relative liver weights in mice; Hematological effects include decreased hematocrit and hemoglobin and increased lymphocytes and neutrophils in humans; Musculoskeletal effects include muscle atrophy and degeneration of muscle fibers in rats; Immunological effects include decreased absolute and relative spleen weights in mice; Respiratory effects include nasal irritation in humans; Reproductive effects include decreased testes weight in mice and degeneration of and loss of germ cells in rats; Developmental effects include spontaneous abortion and post-term birth in humans</t>
  </si>
  <si>
    <t xml:space="preserve">Renal effects include renal cortical degeneration in rats; Hematological effects include increased blood fibrinogen in dogs, rats, and rabbits; Dermal effects include hyperemia of the skin on hands and face in humans; Respiratory effects include increased incidence of acute respiratory disease in humans; Reproductive effects following oral exposure include degeneration of spermatogenic cells in the seminiferous tubules of rabbits; </t>
  </si>
  <si>
    <t>Increased eosiniphils and protein in nasal lavage fluid, increased itching, sneezing, and congestion</t>
  </si>
  <si>
    <t>Renal effects include mineralization and glomerular amyloidosis in hamsters; Endocrine effects include amyloidosis of the thyroid and adrenal glands in hamsters; Immune effects include amyloidosis of the spleen and lymphadenitis in hamsters; Respiratory effects include epithelial hyperplasia of the nose and and inflammation of the larynx in rats; Reproductive effects - Reproductive effects include atrophy of the ovaries and inflammation of the endometrium and utrine tube in rats and testicular atrophy in hamsters (1 study); Developmental effects - EPA notes lack of developmental studies via inhalation and oral exposure along with intraperitoneal exposure studies indicating developmental toxicity may be a potential</t>
  </si>
  <si>
    <t>Renal effects include "damage" in rats; Hepatic effects include "damage" in rats; Immune effects include "damage" to spleen in rats; Reproductive effects - altered estrus cycle in rats (1 study); Developmental effects include increased fetal mortality  and decreased fetal weights and relative fetal lung weights in rats (2 studies from the same lab)</t>
  </si>
  <si>
    <t>Reduced crown-rump length of female rate fetuses and exencephaly in fetal rats and mice</t>
  </si>
  <si>
    <t>CNS effects include CNS depression in mice; Developmental effects include non-statistically significantly inreased nonviable implants, early resorptions,  and percent of live fetuses in rats and rabbits at maternally toxic doses (1 study)</t>
  </si>
  <si>
    <t xml:space="preserve">Respiratory effects include “asthmatic responses”, dyspnea, neutrophilic infiltration of the nasal epithelium. Repro – no inhalation studies. OEHHA does not list oral studies of repro effects. Dev – no inhalation studies. OEHHA lists one developmental study where no developmental effects were observed. IRIS oral reproductive studies do not list effects or LOAELs.
</t>
  </si>
  <si>
    <t xml:space="preserve">Respiratory effects include impaired lung function and edema, pneumonitis and increased lung weight, alveolar duct inflammation, and changes in the nasal respiratory epithelium. Neuro effects are multiple, including “decreased APP, COX-2, nNOS, GFAP, TGF-beta mRNA in the brain”, neuronal degeneration, focal glial cell proliferation. Cardiac effects include decreased relative heart weight. Blood effects include decreased total bilirubin concentrations, decreased total blood proteins. Repro effects not identified in inhalation studies. Oral studies showing repro effects are multiple, including decreased testicular weight/degeneration, impaired male fertility, decreased pregnancy weight, and decreased uterine implantation. Developmental effects include decreased brain GS mRNA, MT mRNA and GHS levels in offspring
</t>
  </si>
  <si>
    <t xml:space="preserve">Neurological effects include manganism; performance tests for reduced scores of rapid, alternating, coordinated movements; worsened cognitive flexibility (OEHHA), increased depression/anxiety, decreased motor function; detrimental scores on several other neurobehavioral exams. Respiratory effects include decreased FEV1/FVC/FEV1/FVC-ratio; decreased Clara cell protein levels in bronchoalveolar lavage fluid, compromised bronchoalveolar barrier; cough/dysnea/wheezing; pneumonitis; decreased lung weight (OEHHA). Repro effects are multiple, including increased lutenizing hormone, follicle stimulating hormone, estradiol, suppressed sexual performance, reduced epidydimal weights, and sperm number/motility; sexual dysfunction; (loss of libido, impotence) (OEHHA). Dev effects – decreased intellectual function and finger-tapping in children (OEHHA). Only one inhalation study identified. An oral study found altered neurotransmitter levels on mouse offspring. 
</t>
  </si>
  <si>
    <t>Developmental endpoint included in HI calculation in California. IRIS says rat exposed to elemental mercury bore pups have significant dose-dependent behavioral deficits in behavioral measurements 3-7 months after birth; also adverse effects on resorptions, postnatal litter size, and neonatal body weights observed at highest mercury dose, as was maternal toxicity. "It is of interest to note that following cessation of maternal exposure on GD 15, the mass of the fetal brain and its content of mercury both increased 10-fold.  Thus the fetal brain continued to accumulate mercury eliminated from maternal tissues. This suggests that the period of fetal exposure is longer than that of maternal exposure, and may affect more neurodevelopmental stages than the timing of the maternal exposure would suggest."</t>
  </si>
  <si>
    <t>Other effects associated with concentrations orders of magnitude higher than POD.   Kidney effects are widespread necrosis in rabbits; hepatic effects are widespread necrosis in rabbits;  cardiovascular effects are marked cellular degeneration and some necrosis in rabbits;  immune system effects are serum antinucleolar antibodies in mice; respiratory effects are death by asphyxiation, lung edema, necrosis of alveolar epithelium, and fibrosis in rats; GI effects are marked cellular degeneration and some necrosis in rabbits.</t>
  </si>
  <si>
    <t>Eye effects include dimmed vision, nasal irritation in occupational workers; CNS effects in humans include blindness, Parkinson-like symptoms, dystonia, and congitive impairment. Reproductive effect is significant reduction in testoterone levels in male rats; immunological symptoms include increased subclinical biomarkers for inflammation in humans. Reproductive effects include increase in  resorptions, decreased live fetuses.</t>
  </si>
  <si>
    <t>Ocular toxicity to the retinas of guinea pigs</t>
  </si>
  <si>
    <t>Liver effects include cholestatic jaundice, and hepatitis in workers; occular effects include progressively worsening retinopathy described as "malfunction of the retinal pigment epithelium" accompanied by diminished visual acuity; endocrine effects include follicular cell hyperplasia of the thyroid in rats; kidney effects include increased kidney mineralization andnephropathy in rats; immune effects include toxicity to the spleen described as hemosiderosis and swelling with lymphocyte infiltration; OEHHA notes "lack of reproductive and developmental toxicity studies"</t>
  </si>
  <si>
    <t>Reduced fetal body weight, skeletal variations and increased fetal death in mice and skeletal variations in rats</t>
  </si>
  <si>
    <t>Neurological effects include hindlimb weakness, paresis, irregular gait, hypoactivity, ataxia, unkempt fur, piloerection, lacrimation in rats and mice; liver effects include centrilobular hepatocellular hypertrophy and increased liver weights;  kidney effect is increased kidney weight; endocrine effect is increased adrenal weight; reproductive effects include significant increased seminal vesicle and testis weight in males and increased ovary weights in females</t>
  </si>
  <si>
    <t>Decreased weight gain and lung pathology in rats immediately after cessation of exposure</t>
  </si>
  <si>
    <t>Degeneration/atrophy of olfactory epithelium in male rats</t>
  </si>
  <si>
    <t>Ataxia, duck-walk gait in rats</t>
  </si>
  <si>
    <t>Neurological effects are inccordiation, prostration, and loss of righting reflex and lack of startle response; respiratory effects include nasal discharge, inflammation of nasal mucosa, tachypnea in rats; blood effect is mild decrease in RBC and WBC and increase in MCV and MCH and increased neutrophils and hematocrit; immune effect is hyperplasia of submandibular lymph nodes; acute liver effect is increased liver weight; acute kidney weight is increased proliferation of epithelial cells in the proximal convoluted tubules; developmental effects include reduced skeletal ossification, reduced fetal body weight, increase in nonviable implants/litter and late resorption, and increased incidence of cleft palate in fetuses in mice, though these effects are only observed at high doses in the presence of maternal toxicity</t>
  </si>
  <si>
    <t>Nephrotoxicity, prostration, periocular swelling in rats</t>
  </si>
  <si>
    <t>Neurological effects include headache, dizziness, nausea in workers and ataxia, lack of startle reflex and increased motor activity in rats; respiratory effects include dyspnea in workers; liver effects include increased organ weight in mice; immune effect includes increased spleen weights in mice; musculoskeletal effect is osteodystrophy, secondary to chronic progressive nephropathy; endocrine effect is increased corticosterone and elevated adrenal weights and reduced pituitary weights; reproductive effects in one study include decreased ovary and uterine weights and disturbances of the estrus cycle in mice; developmental effects are only observed in the presence of maternal toxicity</t>
  </si>
  <si>
    <t>Increased total protein in bronchoalveolar lavage fluid of rats- marker of pulmonary irritation</t>
  </si>
  <si>
    <t>Other acute respiratory effects include asthma symptoms, with more sensitive responses in sensitized workers; other acute effects include headache, nausea in children; neurological effects include piloerection, salivation in rats; developmental effects include a significant increase in litters with fetuses displaying asymmetric sternebrae in rats, though maternal lung weights were increased at the same dose; IRIS applied an uncertainty factor for "lack of reproductive data"</t>
  </si>
  <si>
    <t>Pulmonary interstitial fibrosis</t>
  </si>
  <si>
    <t>Other respiratory effects include bronchyial hypersensitivity airflow restriction of airways associated with asthma; immune effect is allergic lung inflammation and mild macrophage accumulation in mediastinal lymph nodes in rats; CNS effect is olfactory epithelial hyperplasia; developmental effects include a significant increase in litters with fetuses displaying asymmetric sternebrae in rats, though maternal lung weights were increased at the same dose; IRIS applied an uncertainty factor for "lack of reproductive data"</t>
  </si>
  <si>
    <t>Lesions in nasal olfactory epithelium in rats</t>
  </si>
  <si>
    <t>Blood effect is hemolytic anemia in humans; eye effect is cataracts in humans; lack of reproductive or developmental studies cited by ATSDR, iRIS applied UF for database deficiencies due to lack of 2-generation reproductive toxicity study</t>
  </si>
  <si>
    <t>Respiratory changes (cell swelling and sloughing) and odor response in humans</t>
  </si>
  <si>
    <t>Blood effects include hemolytic anemia in humans; eye effects include cataracts in humans; neurological effects include increased latency of paw lick response to being placed on a hot surface; respiratory effect includes Clara cell necrosis and decreased Clara cell mass volume in mice; developmental studies via oral exposure demonstrated maternal toxicity but no fetotoxic or teratogenic effects</t>
  </si>
  <si>
    <t>Lung, nasal epithelial and lymphatic pathology in male and female rats</t>
  </si>
  <si>
    <t>Renal effect is increased urinary excretion of N-acetyl-b-D-glucosamidase, total proteins, b2-microglobulin, and retinol binding protein; endocrine effect is benign pheochromocytoma and adrenal medulla hyperplasia; immune effect is lymphoid hyperplasia in bronchial node; blood effect is increased red blood cell count, hemoglobin levels and hematocrit levels in rats; reproductive effects include decreased sperm concentrations, increased sperm abnormalities, and decreased sperm motility in workers and decreased sperm concentration in rats; developmental effects include increased risk of spontaneous abortion and structural malformations in workers and decreased pup viability and increased post-implantation loss in rats and oral studies found significantly increased perinatal mortality and decreased pup weights</t>
  </si>
  <si>
    <t>Skin effects include chloracne, hyperpigmentation and hirsutism in people (though these may be more acute responses); endocrine effects include low testosterone in males and increased serum LH and FSH in humans and decreased testoterone and altered thyroid hormone levels in animals; gastrointestinal effects include hyperplasia of gastric mucosa, intestinal mucosa, urinary tract, bile duct, and gall bladder; reproductive effects include endometriosis in monkeys and decreased spermatogenesis and reproductive capability in male rats exposed in utero; developmental effects include fetal death, growth retardation and structural malformations in humans and cleft palate in mice, hydronephrosis in mice, extra ribs in rabbits, and vaginal deformities in rats</t>
  </si>
  <si>
    <t>Decreased serum thyroid and thyroid stimulating hormone in rats</t>
  </si>
  <si>
    <t xml:space="preserve">Liver effects include centrilobular hepatocellular hypertrophy, hepatocytomegaly and focal hepatocellular degeneration; immune effects include discolored and enlarged bronchial and mediastinal lymph nodes associated with chronic active lung inflammation and alveolar histiocytosis; respiratory effects include alveolar histiocytosis, chronic active lung inflammation and rapid breathing; reproductive effects include absence of corpora lutea in ovaries in rats; reproductive effects in oral studies include decreased serum testosterone, increased serum LH, spermatocyte apoptosis, delayed vaginal opening, delayed preputial separation, and decreased prostate and seminal vesicle weights in rats and germ cell loss in mice; oral developmental effects include increased resorptions, reduced fetal body weight, delayed ossification, decreased serum thyroid in offspring, altered neurobehavior, decreased hippocampal BDNF, delayed appearance of reflexes, impaired learning and memory and oxidative stress in the hippocampus in rats; </t>
  </si>
  <si>
    <t xml:space="preserve">Decreased embryo/fetal survival in rats </t>
  </si>
  <si>
    <t>Reproductive effect includes reduced ovulation rate and ovary weight in rats; developmental effect in oral studies also includes neurobehavioral changes in rats</t>
  </si>
  <si>
    <t>Depressed antibody response in mice</t>
  </si>
  <si>
    <t>Acute respiratory effects include decreased FEV in asthmatics, lung lesions, lung inflammation, and impaired pulmonary macrophage phagocytic function; liver effects include lipid peroxidation; immune effects include decrease in splenic antibody formation; CNS effect is decrease in bipolar receptor cells in nasal olfactor epithelium in rats; reproductive effects include decreased sperm concentrations, increased sperm abnormalities, and decreased sperm motility in workers and decreased sperm concentration in rats; developmental effects include increased risk of spontaneous abortion and structural malformations in workers and decreased pup viability and increased post-implantation loss in rats and oral studies found significantly increased perinatal mortality and decreased pup weights</t>
  </si>
  <si>
    <t>Small increase in airway resistance, especially in asthmatics</t>
  </si>
  <si>
    <t>Other acute respiratory effects include irritation, pain in the trachea and larynx, coughing and pulmonary edema; eye effect is irritation; skin effect includes burns; OEHHA notes "no direct evidence of reproductive toxicity…females working in the photolithographic and diffusion areas in a semiconductor manufacturing plant were found to be at increased risk for spontaneous abortions...however nitric acid wasn't specifically mentioned in this study"</t>
  </si>
  <si>
    <t>Bronchiolization of the alveoli and olfactory degeneration in mice</t>
  </si>
  <si>
    <t>Blood effect is methemoglobinemia; renal effects are nephrosis and necrosis; liver effect is necrosis; endocrine effect is follicular hyperplasia of the thyroid in mice; immune effects include splenic hemosiderosis and lymphoid aplasia; neurological effect is olfactory degeneration and cerebellar lesions in mice; reproductive effects include testicular degeneration, spermatocyte degeneration and atrophy of seminiferous tubules in male rats, demonstrated in multiple inhalation and oral studies; IRIS concludes "confidence in the database is rated high due to the existence of a 2-year inhalation study, a two-generation reproductive and developmental toxicity study and a subchronic inhalation study"</t>
  </si>
  <si>
    <t>Liver focal vacuolization and nodules in rats</t>
  </si>
  <si>
    <t>Small changes in airway function, especially in asthmatics</t>
  </si>
  <si>
    <t>Eye, skin, and respiratory effects include irritation and corrosion at high doses; respiratory effects include impaired bronchial clearance, histological changes in lung parenchymal tissue; skeletal effect is dental erosion in workers; OEHHA notes "there are no confirmed studies that conclusively show reproductive or developmental toxicity"</t>
  </si>
  <si>
    <t>Neurological effects (red blood cell AChE inihibition)</t>
  </si>
  <si>
    <t>Other neurological effects include tremors in rats; respiratory effects include breathing difficulty, increased lung resisitance; GI effects include diarrhea in rats; ATSDR does not describe any inhalation studies evaluating reproductive or developmental endpoints; one oral study demonstrate tubular atrophy in testes in rats and another oral study found altered EKG in rat pups</t>
  </si>
  <si>
    <t>Twitching, muscle tremors, neurological impairment, elevated serum liver enzymes in rats</t>
  </si>
  <si>
    <t>Liver effects include enlarged liver and fatty degeneration; kidney effects include inflammation in mice; blood effects include decreased eyrthrocytes and lymphocytes in blood; respiratory effects include pulmonary damage, pneumonia, bronchitis, and difficulty breathing; cardiovascular effects include capillary thrombosis and necrosis of the myocardium; developmental effects from two oral exposure in one study include reduced fetal weight. one oral study found decreased viability and increased incidence of cleft palate in mice at relatively high doses</t>
  </si>
  <si>
    <t>Irritation of the eyes, nose, and throat in human volunteers</t>
  </si>
  <si>
    <t>Other acute respiratory effects include difficulty breathing; acute CNS effects include headache, dizziness, photophobia, weakness in humans and loss of coordination and tremors in rats; acute liver effects include fatty degeneration of the liver in guinea pigs; cardiovascular effects include myocardial necrosis; one oral reproductive study found a dose-related decrease in fetal weight, but no teratogenic effects</t>
  </si>
  <si>
    <t>Collagen staining indicative of fibrosis in rats</t>
  </si>
  <si>
    <t>Other respiratory effects include increased relative lung weight, thickening, and inflammation; immune effect is impaired resistance to bacterial infection; IRIS notes "because phosgene is a chemically reactive agent with an extremely short half-life in water and in lung tissue, its effects when inhaled are not likely to be observed outside the lung and no effects have been observed to date. ...there is no reason to expect that reproductive, developmental, or other systemic effects would occur"</t>
  </si>
  <si>
    <t>Minor damage to lower airways</t>
  </si>
  <si>
    <t>Other acute respiratory effects  effects include irritation, delayed pulmonary edema and cardiorespiratory arrest</t>
  </si>
  <si>
    <t>Decrease in body weight gain</t>
  </si>
  <si>
    <t>Bronchiolar fibrosis in rats</t>
  </si>
  <si>
    <t>Muscoloskeletal effects are "phossy" jaw (degeneration of jaw bone) and femur and humerus abnormalities in rats; immune effects include decreased bacteriodcidal activity in lungs; developmental effects include significant reduction in 24-hr viability, lactation and 21-day survival indices in rats exposed to combustion products of white phosphorus and felt smoke;  reproductive effects include increased resorptions following paternal exposure in rats exposed to white phosphorus and felt smoke; IRIS oral RfD for white phosphorus is based on parturition mortality in rats in a reproductive study</t>
  </si>
  <si>
    <t>Coughing, throat irritation during talking in humans</t>
  </si>
  <si>
    <t>Liver effects include cloudy swelling and congestion; kidney effects include cloudy swelling; cardiovascular effects include diffuse congestion, fibrin and thrombi; neurological effects inlcude increased motor activity in mice; developmental effects include decreased pup weight, decreased pup survival and decreased viability in rats; oral developmental effects include increased density of metaphysis of the tibia and fibia in rabbits, heavy phosphorus bands in bones in a child, decreased growth of the tibial diaphysis, abnormal microscopic histology of the epiphyseal cartilage plate, and increased number of stillborn pups in rats</t>
  </si>
  <si>
    <t>Eye and respiratory irritation, asthma and bronchitis in occupationally exposed workers</t>
  </si>
  <si>
    <t xml:space="preserve">Peripheral nervous system effect is altered chronaxy ratio of flexors and extensors and decrease in whole blood cholinesterase activity; reproductive effects include decreased spermatozoa motility time in rats but this has only been shown in a single small study; IRIS notes "phthalic anhydride was reported to be teratogenic in mice following IP, but teratogenicity or reproductive toxicity has not been studied using the oral route of exposure" </t>
  </si>
  <si>
    <t>Chronic respiratory effects include reduced lung function and throat and chest irritation in humans; reproductive effect includes reduced ovulation rate and ovary weight in rats; developmental effect in oral studies also includes neurobehavioral changes in rats</t>
  </si>
  <si>
    <t>Atrophy of olfactory epithelium in rats</t>
  </si>
  <si>
    <t>Squamous metaplasia, epithelial hyperplasia (females only) and inflammation (males only) of the nasal cavity in rats</t>
  </si>
  <si>
    <t>Altered visual evoked response and headache in humans</t>
  </si>
  <si>
    <t>Neurological effects include decreased oculomotor performance and ataxia in humans; acute blood effects include decreased hematocrit and hemoglobin in dogs; cardiovascular effect is increased diastolic blood pressure in humans; eye effect is irritation in hmans; intermediate liver effect is hemosiderin deposits and fatty changes in the liver in monkeys and rats; kidney effect is hemosiderin deposits in the kidneys in rats; respiratory effects include foci of pulmonary hemorrhage in guinea pigs; immune effects are hemosiderin deposits in the spleen;  ATSDR notes "no studies were located …on reproductive performance in animals after inhalation exposure" and "no studies were located regarding developmental effects in animals after inhalation exposure"</t>
  </si>
  <si>
    <t>Decreased hematocrit, hemoglobin, red blood cells, reticulocytes and increased methemoglobin in dogs</t>
  </si>
  <si>
    <t>Respiratory effects include pneumonia and mild degeneration of the nasal epithelium in rats; ATSDR notes "no studies were located …on reproductive performance in animals after inhalation exposure" and "no studies were located regarding developmental effects in animals after inhalation exposure"</t>
  </si>
  <si>
    <t xml:space="preserve">Degenerative and hyperplastic changes in the  respiratory epithelium of rats </t>
  </si>
  <si>
    <t>Respiratory effects include atrophy of olfactory epithelium and degenerative changes in respiratory epitheilum; Nervous system effects include ataxia and awkward gait and axonal degeneration indicative of central-peripheral distal axonopathy; Reproductive and developmental effects, including reduced copora lutea, reduced implantation sites, reduced live fetuses, increased incidence of wavy ribs, reduced ossification and increased frequency of seventh rib were observed in the the presence of maternal toxicity (reduced food intake and reduced weight gain); IRIS concludes that the inhalation 2 generation study is inadequate</t>
  </si>
  <si>
    <t>Pulmonary inflammation (macrophage aggregation) in rats</t>
  </si>
  <si>
    <t>Other respiratory effects include interstitial fibrosis, pleural fibrosis</t>
  </si>
  <si>
    <t>Respiratory and eye irritation in guinea pigs during exposure and difficult breathing and inactivity after exposure</t>
  </si>
  <si>
    <t>Respiratory effects include sore throat and dyspnea in workers; other acute effects in workers include severe bronchitis, bronchial pneumonia, pulmonary edema, fever, headache, and acute intoxication; reproductive effects include irregular menstrual bleeding in female workers (though the article was not available for review by OEHHA) and significant testicular degeneration and atrphoy and reduced leydig cell populations in male rats exposed via IP injection; developmental effects including fetal malformations were observed following a single oral exposure; OEHHA did not include reproductive and developmental endpoints as hazard index targets</t>
  </si>
  <si>
    <t>Liver effects include congestion and mild central atrophy in rats and fatty metamorphosis in guinea pigs; respiratory effects include congestion and mild pneumonitis in rabbits; immune effects include splenic hyperplasia in guinea pigs</t>
  </si>
  <si>
    <t>Silicosis in miners</t>
  </si>
  <si>
    <t>Respiratory effects include fibrotic scarring of the lung, tuberculosis/silicotuberculosis, chronic bronchitis, small airway disease, and emphysema in exposed workers and inflammatory responses in animals; immune effects include autoimmune diseases (rheumatoid arthritis, scleroderma, systemic lupus erythematosus) in exposed workers; association with "kidney disease in some workers, possibly by an immune mechanism" ; cardiovascular effects include decreased heart weights in rats and mice</t>
  </si>
  <si>
    <t>Subjective compliants of eye, skin, and respiratory irritation in occupationally exposed workers</t>
  </si>
  <si>
    <t>Exposure to aerosolized sodium hydroxide causes alveolar wall thickening with cell proliferation and congestion; OEHHA notes "no studies are available regarding the reproductive or developmental effects of sodium hydroxide in humans. Sodium hydroxide injected into amniotic fluid of rats on day 13 of gestation was not teratogenic but was slightly embryotoxic"</t>
  </si>
  <si>
    <t>Neurophysiological effects including suppression of the vestibuloocular reflex</t>
  </si>
  <si>
    <t>Lack of effect on color discrimination, olfactory threshold, neurobehavioral tests, mood, or subjective symptoms in human male volunteers (point of departure is based on a standalone NOAEL); other studies demonstrate significant inhibition of the vestibular-oculomotor system and impaired balance and coordination at higher doses</t>
  </si>
  <si>
    <t>Liver effects include degeneration and necrosis  in mice; eye and respiratory effects include irritation in workers and shallow breathing and degenerative changes in olfactory epithelium in mice; neurological effects include inhibition of the vestibular-oculaomotor system and impaired performance on balance and coordination tests in humans, lethargy and unsteady gait in mice, and astroglial alterations, decreased sensory nerve conduction velocity and hearing loss in rats; developmental effects include fetal deaths or resorptions in hamsters and increased neonatal deaths, delays in righting reflex and altered neurochemicals in rats</t>
  </si>
  <si>
    <t>Conjuctival reaction in humans</t>
  </si>
  <si>
    <t>Immune effects include decreased spleen weight in mice,; respiratory effects include decreased respiratory frequency in mice; kidney effects include increased blood and urine uric acid levels in mice; limited data available on reproductive and developmental effects via inhalation exposure indicate potential association with impaired spermatogenesis in exposed men and increased rates of dominant lethal mutations in rats following paternal exposure. Developmental effects are the basis for the acute oral MRL. Developmental effects via oral exposure include reduced ossification and skeletal abnormalities, decreased fetal body weights, increased resorptions and pre-implantation losses in rats. ATSDR notes "no reason to believe that the developmental effects of sulfur mustard are route-specific"</t>
  </si>
  <si>
    <t>Small changes in airway function tests in asthmatic human volunteers</t>
  </si>
  <si>
    <t>Other acute effects include irritation to skin, eyes, and respiratory tract; acute respiratory effects include bronchioconstriction and altered lung function; acute immune effects include decreased phagocytic activity of alveolar macrophages and enhanced antigen induced histamine release by mast cells in guinea pigs; CNS effects are increased reports of headache and fatigue in workers</t>
  </si>
  <si>
    <t>Bronchiolar epithelial hyperplasia and thickening of the bronchial walls in monkeys</t>
  </si>
  <si>
    <t>Respiratory effects include decreased FVC and FEV in children and laryngeal spasms similar to human asthma attacks in guinea pigs; occupational exposures associated with 'etching and erosion of teeth'</t>
  </si>
  <si>
    <t>Significant decrease in color vision dry cleaners</t>
  </si>
  <si>
    <t>Hepatic effects include diffuse parenchymal changes in humans and spongiosis hepatitis in rats; renal effects include increased urine b-glucoronidase and lysozome and nephrotoxicity in humans and increased kidney weight in rats; respiratory effects include thrombosis and squamous metaplasia of nasal cavity in rats; neurological effects include increased reaction times and subjective symptoms including dizziness in humans; endocrine effects are adrenal medullary hyperplasia in rats; reproductive effects include decreased oocyte quality in rats, sperm abnormalities in mice, increased pre- and postimplantation loss and increased resorptions in animals; developmental effects include growth retardation and skeletal and soft tissue anomalies in mice and skeletal anomalies (delayed ossification and missing vertebra) and in gestationally exposed rats in the absence of maternal toxicity.  In additional studies, effects in rats and rabbits were observed only at concentrations that caused reduced maternal weight gain.</t>
  </si>
  <si>
    <t>Significant decrease in color vision in dry cleaners</t>
  </si>
  <si>
    <t>Respiratory effects include severe irritation in humans and erosion of nasal mucosa in mice; kidney effects include increased kidney weight in rats; liver effects include increased liver weight in mice; acute CNS effects include mood/personality changes, reduced hand-eye coordination, cerebral cortical depression, dizziness in humans and hypoactivity and altered behavior in rats; reproductive effects included reduced in vitro fertilizability of oocytes from treated rats, sperm abnormalities in mice,  and postimplantation loss in rabbits; developmental effects include incomplete ossification and decreased brain acetylcholinesterase in rats and decreased fetal weight, delayed ossification, and increased internal malformations in mice</t>
  </si>
  <si>
    <t>Leydig cell hyperplasia in rats</t>
  </si>
  <si>
    <t>Reversible increase in relative lung weight and mild lung dust cell reaction in rats</t>
  </si>
  <si>
    <t>Other acute and intermediate respiratory effects include bronchiolitis, pneumonitis, alveolar cell proliferation, hyperplasia of tracheal epithelium, collagenized fibrosis; occular effect is swolen eyelids in rats; renal effect is increase urine pH and decreased osmolarity in rats</t>
  </si>
  <si>
    <t>Increased incidence of tracheitis and rhinitis in rats</t>
  </si>
  <si>
    <t>Immune effects include increased incidence of foamy lungmacrophages in rats; developmental effets include impaired neuromotor development (eg. delay in righting reflex, and errors in maze tests) in rats exposed via IP injection during gestation, but only one study is available</t>
  </si>
  <si>
    <t>Neurological effects, including impaired color vision, impaired hearing, decreased performance in neurobehavioral analysis, changes in motor and sensory nerves conduction velocity, headache and dizziness, in occupationally exposed workers</t>
  </si>
  <si>
    <t>Respiratory effects include irritation and lesions of the nasal epithelium in rats with chronic exposure to high levels; occular effect is irritation; immune effects include decreased lymphocytes in humans and increased incidence of pigmentation of the spleen in mice; renal effect is increased severity of neuropathy in mice; liver effect is increased levels of alkaline phosphatase in humans; blood effect is decreased hematocrit and decrease in lymphocytes in humans; reproductive effects include impaired spermatogenesis, decreased sperm motility, and increased testis weight in rats and dysmenorrhea, altered hormone levels, and increased incidence of spontaneous abortions in humans; developmental effects include reduced fetal weights, delayed development of reflexes, increased incidence of fetal skeletal retardation, and decreased growth of the hippocampus in rats; IRIS notes "numerous animal studies on the reproductive and developmental effects of toluene exist, which identify these effects as occurring at doses higher than that identified as the point of departure"</t>
  </si>
  <si>
    <t>Impairments in immediate and delayed prose memory, the digit symbol test, letter cancellation test in humans with sensitivity to toluene</t>
  </si>
  <si>
    <t xml:space="preserve">Respiratory effects include irritation or nose and throat in humans; cardiovascular effects include sinus tachycardia and bradycardia in humans; eye effects include irritation in humans and lacrimation in rats; hepatic effects include liver enlargement in humans and increased serum ALT and AST in rats; renal effect is decreased kidney weight in rats; endocrine effects include increased serum corticosterone and prolactin and increase in adrenal weights in rats; blood effects include increased hematocrit and blood glucose and decreased leukocytes; musculoskeletal effect is decreased bone mineral density and content in femoral neck in mice; immune effects include decreased thymus weight in rats and decreased survival following infection in mice; reproductive effects include altered LH secretion in humans, structural variation in antral follicles in ovary in rats and post-implantation loss in rats; developmental effects include decreased fetal weight and increased incidence of fetuses with unossified sternebrae, altered reward seeking behavior, impaired learning and memory and impaired negative geotaxis in rats </t>
  </si>
  <si>
    <t>Decrease in lung function in human volunteers</t>
  </si>
  <si>
    <t>Other respiratory effects include nasal discharge and hypersentivity symptoms in rats; developmental effects in rats were observed at a single dose that also caused maternal toxicity; IRIS notes "lack of developmental toxicity data in a second species"</t>
  </si>
  <si>
    <t>Chronic lung function decline in workers</t>
  </si>
  <si>
    <t>Liver histopathologic changes in rats</t>
  </si>
  <si>
    <t>Neurological effects included slight but significant deficits in forelimb grip performance in rats exposed for 13 weeks and qualitative evidence in workers with chronic exposure</t>
  </si>
  <si>
    <t>Decreased proficiency in psychomotor tests in male volunteers</t>
  </si>
  <si>
    <t>Neurological effects include impaired balance, lightheadedness, drowsiness, and increased response time in humans and intermediate MRL is based on biochemical changes in the brain indicative of neuronal damage in gerbils; cardiovascular effects include reduction in blood pressure in humans and cardiac sensitization in dogs; respiratory effects include nasal and throat irritation in humans; hepatic effect is liver weight change and mild fatty change in rats; in one study, developmental effects included reduced litter and pup weights, overt developmental delays, and impaired performance in behavioral tests in mice. ATSDR notes "data suggest that 1,1,1,-trichloroetheane is not a potent developmental toxin. Minor developmental effects characteristic of developmental delay were reported only at high doses and were usually accompanied by maternal toxicity" and "the weight of evidence in experimental animal studies suggests that 1,1,1-trichloroethane is not a developmental toxicant when administed orally; however this conclusion is limited by the use of low doses in some of the studies"</t>
  </si>
  <si>
    <t>Decreased thymus weights and increased serum levels of IgG in mice and cardiac malformations in rat fetuses whose mothers were exposed via drinking water (extrapolated via PBPK models)</t>
  </si>
  <si>
    <t>Renal effect includes increased urinary gamma-glutamyl transpeptidase, glucose and protein in rats; ocular effect is eye irritation in humans; respiratory effect include nasal irritation in rats and vacuolization of clara cells in mice; cardiac effect is ventricular fibrilation after epinephrine challenge in dogs; intermediate liver effects include histopathological lesions in rats; endocrine effects include decreased testosterone and testicular 17-beta hydroxy steroid dehydrogenase levels; neurological effects include headache, fatigue and decreased depth perception and motor skills in humans and seizures, hearing loss in rats; reproductive effects include sperm abnormalities and decreased reproductive success in rats and mice; immune effects include increased susceptibility to pathgens, reduction in splenic anti-SRBC iGm response, decreased serum IgG, decreased spleen weight</t>
  </si>
  <si>
    <t>Renal effect is renal tube meganucleocytosis in rats; eye effects include irritation - OEHHA REL for TCE is based on eye irritation</t>
  </si>
  <si>
    <t>Peribronchial lymphoid hyperplasia in male rats</t>
  </si>
  <si>
    <t>Liver effect is increased liver weight and slight hepatocellular necrosis in rats; immune effects include depletion of lymphoid elements in the spleen in male rats and mice; IRIS notes "the database is lacking a multigenerational reproductive toxicity study and a developmental toxicity study. The database deficiencies are of particular concern due to the genotoxicity of 1,2,3-trichloropropane, because genetic damage to the germ cells of the F1 generation may not be detected until the F2 generation"</t>
  </si>
  <si>
    <t>Decreased thickness of olfactory epithelium in rats</t>
  </si>
  <si>
    <t>Other respiratory effects include throat irritation in humans and nasal olfactory degeneration in rats; liver effects include increased liver weight in rats and mice; dermal and ocular effects are irritation; intermediate renal effect is increased kidney weight in rats</t>
  </si>
  <si>
    <t>Eye irritation; lung and liver toxicity in rats and rabbits</t>
  </si>
  <si>
    <t>Eye effects include loss of visual acuity in humans; IRIS notes "low confidence is placed in the database as there exists only a single reproductive/developmental study, which is by the oral route and is therefore not useful for inhalation risk assessment. No chronic studies exist for this compound"; note that the oral exposure study only measured litter size and didn't provide information on developmental effects, making interpretation of the study limited.</t>
  </si>
  <si>
    <t>Visual disturbances, ocular irritation, and transient corneal edema in two healthy human volunteers</t>
  </si>
  <si>
    <t>Respiratory effects include pulmonary edema; cardiac effects include degeneration of the heart muscle in rabbits; CNS effects are headache, nausea and faintness in humans; OEHHA acute REL documentation notes that "triethylamine is highly teratogenic to chick embryos"</t>
  </si>
  <si>
    <t>Decreased pain sensitivity in rats</t>
  </si>
  <si>
    <t>Blood effects include decreased clotting time and segmented neutrophils in rats; respiratory effects include inflammatory lung lesions in rats and increased risk of asthma in humans; neurological efefcts include altered cognitive function, decreased anxiety, and increased motor function in rats and hand tremble, abnormal fatigue and lack of coordination in people; one developmental study found decreased fetal weight, but only in the presence of decreased maternal weight gain; IRIS notes "no TMB-specific developmental neurotoxicity studies were available". Note that most human exposure to TMBs occurs in mixtures, so most human evidence is for mixtures rather than effects of individual chemicals</t>
  </si>
  <si>
    <t>Blood effects include decreased clotting time and segmented neutrophils in rats; respiratory effects include inflammatory lung lesions in rats and increased risk of asthma in humans; neurological effects include altered cognitive function, decreased anxiety, and increased motor function in rats and hand tremble, abnormal fatigue and lack of coordination in people; one developmental study found decreased fetal weight, but only in the presence of decreased maternal weight gain; IRIS notes "no TMB-specific developmental neurotoxicity studies were available". Note that most human exposure to TMBs occurs in mixtures, so most human evidence is for mixtures rather than effects of individual chemicals</t>
  </si>
  <si>
    <t>Blood effects include decreased clotting time and segmented neutrophils in rats; respiratory effects include inflammatory lung lesions in rats and increased risk of asthma in humans; neurological efefcts include altered cognitive function, decreased anxiety, and increased motor function in rats and hand tremble, abnormal fatigue and lack of coordination in people; eye effect is irritaion in people; one developmental study found decreased fetal weight, but only in the presence of decreased maternal weight gain; IRIS notes "no TMB-specific developmental neurotoxicity studies were available". Note that most human exposure to TMBs occurs in mixtures, so most human evidence is for mixtures rather than effects of individual chemicals</t>
  </si>
  <si>
    <t>Increase in incidence of lung inflammation in rats</t>
  </si>
  <si>
    <t>Intermediate reproductive effects include increased estrous cycle length in rats and decreased epididymal spermatozoa motility in mice; developmental effects following injection exposure include delayed skeletal ossification in fetuses in mice and rats, but in rats effects were observed in the presence of decreased maternal weight gain; intermediate immune effects include decreased phagocytosis and increased bactericidal acitivity in rats; developmental effects from oral exposure include increased resorptions, and soft tissue and skeletal defects in mice, decreased number of ossified sacrococcygeal vertebrae in mice, and decreased pup weight, decreased pup survival, and facial hemorrhages in rats</t>
  </si>
  <si>
    <t xml:space="preserve">Coughing, increased mucous production in health human volunteers </t>
  </si>
  <si>
    <t>Degeneration of respiratory epithelium of the epiglottis</t>
  </si>
  <si>
    <t>Other chronic respiratory effects include hyperplasia and chronic inflammation in lungs, squamouse metaplasia of epiglottis epithelium and nasal respiratory epithelium, atrophy and degeneration of nasal olfactory epithelium in mice; chronic effects include decreased body weight gain in mice; reproductive effect is increased estrous cycle length in rats and decreased spermatozoa motility in mice exposed to vanadium pentoxide; developmental effects from oral exposure include increased resorptions, and soft tissue and skeletal defects in mice, decreased number of ossified sacrococcygeal vertebrae in mice, and decreased pup weight, decreased pup survival, and facial hemorrhages in rats</t>
  </si>
  <si>
    <t>Chronic inflammation of the larynx and epithelial hyperplasia of the epiglottis in rats</t>
  </si>
  <si>
    <t>PPRTV concludes "data on the developmental or reproductive toxicity of inhaled vanadium pentoxide are inadequate. This is evidence of testicular toxicity…but a LOAEL cannot be establised…Reproductive and developmental effects were reported in rats and mice injected subcutaneously with higher doses but an equivalent inhalation exposure cannot be determined from these studies"; ATSDR cites reproductive effects including increased estrous cycle length in rats and decreased spermatozoa motility in mice exposed to vanadium pentoxide via inhalation; developmental effects from oral exposure include increased resorptions, and soft tissue and skeletal defects in mice, decreased number of ossified sacrococcygeal vertebrae in mice, and decreased pup weight, decreased pup survival, and facial hemorrhages in rats</t>
  </si>
  <si>
    <t>Intermediate reproductive effects include increased estrous cycle length in rats and decreased epididymal spermatozoa motility in mice; developmental effects following injection exposure include delayed skeletal ossification in fetuses in mice and rats, but in rats effects were observed in the presence of decreased maternal weight gain; intermediate immune effects include decreased phagocytosis and increased bactericidal acitivity in rats; eye effect is irritation; acute CNS effects at high levels of exposure include paralysis, respiratory depression, convulsions and death</t>
  </si>
  <si>
    <t>Inflammation of nasal turbinate epithelium in mice</t>
  </si>
  <si>
    <t>Intermediate respiratory effects include increased lung weight, respiratory distress; immune effects include decreased relative spleen weight and thymus weight; neurological effects include hunched posture and ruffled fur; developmental effects of reduced fetal growth and delayed skeletal ossification were observed in the presence of maternal toxicity</t>
  </si>
  <si>
    <t>Nasal epithelial lesions in rats and mice</t>
  </si>
  <si>
    <t>Other respiratory effects include lesions in bronchi and lungs of rats; brain and kidney effects are increased relative organ weight in mice; neurological effects also include nasal lesions and hunched posture, ruffled fur and head tilt; chronic immune effects are descresed relative spleen weight; developmental studies found delayed fetal growth, decreased mean litter weight, mean fetal weight, mean fetal crown/rump length and delayed sternebral and occipital ossification in the presence of maternal toxicity</t>
  </si>
  <si>
    <t>Hypertrophy, basophilic and eosinophilic foci in the liver in rats</t>
  </si>
  <si>
    <t>Blood effects include increased white blood cell counts in rats; liver effects include increased liver weight and liver neoplasms; immune effects include increased spleen weight; IRIS notes "an uncertainty factor of 10 is applied for database deficiencies, including lack of data for a second species and lack of any developmental or reproductive toxicity data"</t>
  </si>
  <si>
    <t>Delayed ossification in mice and rabbits (though this only occurred in the presence of frank maternal toxicity; lack of intermediate dose makes it unclear whether developmental effects occur independently)</t>
  </si>
  <si>
    <t>OEHHA acute REL is based on headache, and dryness eyes and nose in healthy human volunteers; neurological effects include moderate intoxication, ataxia, narcosis, tremor, loss of consciousness in rats and mild headache in humans; liver effects include fatty infiltration, liver congestion; respiratory effects include lung hyperemia; kidney effects include degeneration of tubular epithelium and increased relative kidney weight; acute eye effect is dryness of eyes in healthy human volunteers; heart effect is increased relative heart weight; intermediate blood effect is decreased white blood cells; intermediate reproductive effect is decreased testes weight and reduced male fertility in rats</t>
  </si>
  <si>
    <t>Liver cell polymorphism in rats</t>
  </si>
  <si>
    <t>Reproductive effects include altered testes weights, damage to seminiferous tubules and reduced male fertility in rats; kidney effects include increased kidney weight; developmental effects including decreased fetal body weight and delayed ossiciation were only observed in the presence of maternal toxicity; IRIS notes that "adequate chronic, developmental, and multigeneration reproductive studies exist"</t>
  </si>
  <si>
    <t>Fatty change in the liver in rats</t>
  </si>
  <si>
    <t>Chronic kidney effects include tubular nephrosis and necrosis in mice; developmental effects in mice, rats and rabbits include fetal resorptions, skeletal variations, and hydrocephalus, but only one study documented effects (unossified incus and incompletely ossified sternebrae in mice) in the absence of maternal toxicity.</t>
  </si>
  <si>
    <t>Increased SGPT and AP enzyme activity and decreased lipid content in guinea pig</t>
  </si>
  <si>
    <t>Acute liver effects include increased serum AKT and decreased mitochondrial glutathione level in rats; kidney effects include swelling in the renal cortex and cortical tubular necrosis; respiratory effects include pulmonary hemorrhage and congestion;  cardiac effects include cadiac arrythmias; blood effects include increased plasma phosphate levels in rats; developmental effects in mice, rats and/or rabbits include fetal resorptions, skeletal variations, and hydrocephalus, but only one study documented effects (unossified incus and incompletely ossified sternebrae in mice) in the absence of maternal toxicity.</t>
  </si>
  <si>
    <t>Slight respiratory effects (reduced forcved vital capacity, increased discomfort in throat and airways in females and diffculty breathing in both sexes) and subjective symptoms of neurotoxicity (headache, dizziness, a feeling of intoxication) in healthy human volunteers</t>
  </si>
  <si>
    <t xml:space="preserve">Eye irritation in healthy human volunteers is the critical effect for the OEHHA acute REL; kidney effects include decreased relative kidneyweight in rats; intermediate liver effects include increased relative liver weight in rats; neurological effects include increased brain catecholamine and dopamine and altered visual evoked potentials and decreased axonal transport and hearing loss in rats and tremor in dogs; blood effects include decreased erythrocytes and increased leucocytes in rats; cardiovscular effects include increased wall thickness in coronary micro-vessels; developmental effects include postimplantation loss, delayed air righting reflex and impaired motor coordination in rats, decreased fetal body weight in rats and increased fetal death and resorption in rats; </t>
  </si>
  <si>
    <t>Subjective symptoms of neurotoxicty (anxiety, forgetfulness, floating sensation), respiratory toxicity (nasal irritation and sore throat) and eye irritation in chronically exposed workers</t>
  </si>
  <si>
    <t>Liver effects include increased SGOT and SGPT levels (ATSDR). CNS effects include inhibition of brain and erythrocyte AChE (ATSDR). Children exposed to vapors developed aplastic anemia or acute lymphoblastic anemia, though there was the possibility of confounding exposure to propoxur. Other effects – IRIS describes signs of poisoning in humans. These include giddiness, headache, drowsiness, sweating, cold and clammy skin, abdominal pain, nausea, vomiting, and constricted pupils. Repro/Dev - Both inhalation and oral studies cited in both ATSDR do not indicate evidence of reproductive effects. IRIS notes a study where sterility in offspring occurred, but there were no estimates of dose, and oral/dermal administration was given in addition to inhalation. Another study noted delayed estrous, but exposure concentrations were not measured. IRIS notes the lack of a multigenerational reproductive study</t>
  </si>
  <si>
    <t>Decreased erythrocyte and brain AChE activity</t>
  </si>
  <si>
    <t>Neurological effects with LOAELs in humans of irritability; in dogs and cats of excessive salivation; and in monkeys, weakness. Developmental effects include fetal malformations, lower fetal weights. ATSDR - "Inhalation exposure to acrylonitrile results in teratogenic effects in rats. These malformations included short tail, missing vertebrae, short trunk, omphalocele and hemivertebra. In this well-conducted study, mean number of implantations, live fetus and resorptions were not significantly altered by exposure to 40 or 80 ppm of acrylonitrile. No effects on fetal body size were evident. Maternal toxicity was observed at both dose levels tested (40 and 80 ppm), as evidenced by decreased weight gain (Murray et al. 1978)."</t>
  </si>
  <si>
    <t>Respiratory: sore throat, nasal irritation in humans. Hematological: reduced WBC and platelet counts in humans. Ocular: eye irritation in humans. Immune system: leukopenia in humans and decreased lymphocycte counts and splenic hyperplasia in rats. OEHHA hazard index targets = hematopoietic system; development; nervous system. Developmental effects include decreased fetal body weights, teratogenic effects, minor skeletal variations in the absence of maternal toxicity.</t>
  </si>
  <si>
    <r>
      <t xml:space="preserve">Blood effects in humans are reduced leukocytes; skin effects in humans are dermal lesions; CNS effects in humans include dizziness, insomnia, nausea, coma. Reproductive effects in human inhalation studies had vague or confounding factor associated with them; in animals exposed through the oral route, </t>
    </r>
    <r>
      <rPr>
        <sz val="11"/>
        <color rgb="FFFF0000"/>
        <rFont val="Calibri"/>
        <family val="2"/>
        <scheme val="minor"/>
      </rPr>
      <t>reproductive</t>
    </r>
    <r>
      <rPr>
        <sz val="11"/>
        <color theme="1"/>
        <rFont val="Calibri"/>
        <family val="2"/>
        <scheme val="minor"/>
      </rPr>
      <t xml:space="preserve"> and developmental effects included decreased body weight and food consumption in the rat dams and reductions in fetal body weights; dermal and eye effects were seen in worker studies but OEHHA decided studies were inconclusive; OEHHA - human study notes "Abnormal menstrual function, including abnormal menstrual cycles, was higher in the caprolactam-exposed female workers (p&lt;0.005)" (inhalation route).</t>
    </r>
  </si>
  <si>
    <t>Cerebellar lesions and performance decrements on neuromotor tests</t>
  </si>
  <si>
    <t>Respiratory effects include rhinitis, bronchiesctasis, lung nodules, increased nasal cavity lesions, lung lesions, lesions in the olfactory epithelium, inflammation/metaplasia in respiratory epithelium, peribronchitis/perbronchiolitis (OEHHA); Kidney effects include cysts (OEHHA); Blood effects include increases in RBC count, hematocrit, and hemoglobin concentration (OEHHA). OEHHA - "Major areas of uncertainty are the lack of adequate human exposure data, limited reproductive toxicity data" and "Database limitations" stated.</t>
  </si>
  <si>
    <t>Respiratory effects are multiple, including upper respiratory lesions, nasal tissue damage, nasal atrophy, irritated nasal mucosa, decreased FEV1/FVC/FEF25-75, Immuno effects include IL-12 levels in lipopolysaccharide-stimulated peripheral blood monocyte cells; GI effects include gastritis, duodenal ulcers, frequent indigestion; Blood effects include decreases in hematocrit-hemoglobin-erythrocytes; Liver effects include cell necrosis; Kidney effects include Urinary levels of β2-microglobulin; no inhalation or oral reproductive or developmental studies cited. "Major areas of uncertainty are the limited reproductive toxicity data" (OEHHA). "Information regarding reproductive effects in humans after inhalation of  chromium compounds is limited" (ATSDR). "Uncertainties regarding reproductive effects" (IRIS)</t>
  </si>
  <si>
    <t xml:space="preserve">Testicular effects (IRIS)
</t>
  </si>
  <si>
    <t>For developmental, IRIS states "database deficiency because of the lack of a multigenerational reproductive study, and inhalation development toxicity studies”. One oral study found that "DBCP was not teratogenic. No skeletal or visceral 
anomalies of significance were observed above those noted for control fetuses...Mean fetal weights were significantly decreased in the highest dose group. Maternal weight gain was significantly decreased in the two highest dosed groups. " (IRIS)</t>
  </si>
  <si>
    <t>Renal effects include increased kidney weights in mice; Developmental/reproductive effects include nonviable uterine implants, reduced fetal body weight, and malformations in mice</t>
  </si>
  <si>
    <t>Blood effects include slight decreases in hemoglobin, hematocrit, RBCs and WBCs in male rats; other testicular effects include increased testes weight in rats; liver and kidney effects were increased organ weights in rats;  respiratory effect was increased breathing rate during exposure in rats; CNS effect is CNS depression during exposure in rats; developmental effects include delayed skeletal ossification in rats and preimplantation loss in rabbits, though rabbit effects were not replicated in a larger study; IRIS notes "lack of a chronic study in a second species and a two-generation reproductive study" but also concludes that "developmental toxicitry following inhalation exposure has been studied adequately"</t>
  </si>
  <si>
    <t>Eye &amp; skin irritation.</t>
  </si>
  <si>
    <t>Renal effects are nephrosis in mice; liver effects are focal hepatocellular coagulative necrosis in rats; blood effects are decreased RBC, hemoglobin, hematocrit, and increased WBC, as well a splenic hematopoiesis and red pulp celluar depletion in mice; endrocrine effects are adrenal gland x-zone atrophy in mice; cardiovascular effects are cardiomyopathy in mice; immune system effects are thymus atrophy and splenic lymphoid depletion in mice. OEHHA lists "reproductive/developmental" as a Hazard Index target - includes effects such as delayed skull ossification, decreased fertility in the dams, decreased fetal body weight, fused sternebrae</t>
  </si>
  <si>
    <t xml:space="preserve">Significant reductions in fetal body weight, and sulfocarbonic inebriation. </t>
  </si>
  <si>
    <t>Hazard index targets are the reproductive/developmental system and the nervous system - OEHHA. Hepatic effect is increase in total lipids in rats; renal effects are nephropathy in mice; blood effects are decreased RBC count, total hemoglobin, and hematocrit in mice; renal effect is neuropathy in mice. Respiratory and cardiovascular effects are decreased respiratory rate and decreased cardiac rate, respectively, in rats. Neurological effects are severe narcosis and straightening of hind limbs in rats.</t>
  </si>
  <si>
    <t>Respiratory effects include irritation to upper respiratory tract, effects to medium/small bronchi/alveoli, lesions in the respiratory tract, edema (OEHHA); Eye effects include irritation, lacrimation (OEHHA); Neurologic effects include vertigo, fatigue (OEHHA); GI effects include intestinal cramps, diarrhea; blood effects include reaction with slfhydryl groups on hemoglobin to interfere with oxygen transport (OEHHA); "No animal studies or human exposures indicate that chloropicrin is embryotoxic or teratogenic."</t>
  </si>
  <si>
    <r>
      <t>CNS effects include narcosis in highly exposed rats; Developmental</t>
    </r>
    <r>
      <rPr>
        <b/>
        <sz val="11"/>
        <color theme="1"/>
        <rFont val="Calibri"/>
        <family val="2"/>
        <scheme val="minor"/>
      </rPr>
      <t xml:space="preserve"> </t>
    </r>
    <r>
      <rPr>
        <sz val="11"/>
        <color theme="1"/>
        <rFont val="Calibri"/>
        <family val="2"/>
        <scheme val="minor"/>
      </rPr>
      <t>effects include reduced fetal weight and inceased incidence of skeletal and visceral malformations in rat pups at doses that caused maternal toxicity (1 study)</t>
    </r>
  </si>
  <si>
    <t>Same as chronic due to developmental critical effect following short-term pre-natal exposure</t>
  </si>
  <si>
    <t xml:space="preserve">Renal effect is increased urinary excretion of N-acetyl-b-D-glucosamidase, total proteins, b2-microglobulin, and retinol binding protein; endocrine effect is benign pheochromocytoma and adrenal medulla hyperplasia; immune effect is lymphoid hyperplasia in bronchial node; blood effect is increased red blood cell count, hemoglobin levels and hematocrit levels in rats;  </t>
  </si>
  <si>
    <t xml:space="preserve">Acute respiratory effects include decreased FEV in asthmatics, lung lesions, lung inflammation, and impaired pulmonary macrophage phagocytic function; liver effects include lipid peroxidation; immune effects include decrease in splenic antibody formation; CNS effect is decrease in bipolar receptor cells in nasal olfactor epithelium in rats; </t>
  </si>
  <si>
    <t>Target Organ Codes</t>
  </si>
  <si>
    <t>Authoritative Source Codes</t>
  </si>
  <si>
    <t>A = ATSAC, DEQ Air Toxics Science Advisory Committee, 2018</t>
  </si>
  <si>
    <t>I = IRIS, EPA Integrated Risk Information Center</t>
  </si>
  <si>
    <t>O = OEHHA, California Environmental Protection Agency, Office of Environmental Health Hazard Assessment</t>
  </si>
  <si>
    <t>P = PPRTV, EPA Preliminary Peer Reviewed Toxicity Value</t>
  </si>
  <si>
    <t>S = SGC, DEQ short-term guideline concentration</t>
  </si>
  <si>
    <t>T = ATSDR, U.S. Agency for Toxic Substances and Disease Registry</t>
  </si>
  <si>
    <t>Tint = ATSDR, intermediate minimal risk level</t>
  </si>
  <si>
    <t>CASRN = Chemical Abstracts Service Registry Number</t>
  </si>
  <si>
    <t>CAO = Cleaner Air Oregon</t>
  </si>
  <si>
    <t>TRV = toxicity reference value</t>
  </si>
  <si>
    <r>
      <t>ug/m</t>
    </r>
    <r>
      <rPr>
        <vertAlign val="superscript"/>
        <sz val="12"/>
        <color theme="1"/>
        <rFont val="Calibri"/>
        <family val="2"/>
        <scheme val="minor"/>
      </rPr>
      <t>3</t>
    </r>
    <r>
      <rPr>
        <sz val="11"/>
        <color theme="1"/>
        <rFont val="Calibri"/>
        <family val="2"/>
        <scheme val="minor"/>
      </rPr>
      <t xml:space="preserve"> = micrograms of chemical per cubic meter of air</t>
    </r>
  </si>
  <si>
    <t>ATSAC = Air Toxics Science and Advisory Committee</t>
  </si>
  <si>
    <t>ABC = ambient benchmark concentration</t>
  </si>
  <si>
    <r>
      <rPr>
        <b/>
        <sz val="11"/>
        <color theme="1"/>
        <rFont val="Calibri"/>
        <family val="2"/>
        <scheme val="minor"/>
      </rPr>
      <t>UF-A</t>
    </r>
    <r>
      <rPr>
        <sz val="11"/>
        <color theme="1"/>
        <rFont val="Calibri"/>
        <family val="2"/>
        <scheme val="minor"/>
      </rPr>
      <t xml:space="preserve"> = Accounts for uncertainty in animal-to-human, or interspecies, study extrapolation</t>
    </r>
  </si>
  <si>
    <r>
      <rPr>
        <b/>
        <sz val="11"/>
        <color theme="1"/>
        <rFont val="Calibri"/>
        <family val="2"/>
        <scheme val="minor"/>
      </rPr>
      <t xml:space="preserve">UF-H = </t>
    </r>
    <r>
      <rPr>
        <sz val="11"/>
        <color theme="1"/>
        <rFont val="Calibri"/>
        <family val="2"/>
        <scheme val="minor"/>
      </rPr>
      <t>Accounts for human population (intraspecies) variability and uncertainty</t>
    </r>
  </si>
  <si>
    <r>
      <rPr>
        <b/>
        <sz val="11"/>
        <color theme="1"/>
        <rFont val="Calibri"/>
        <family val="2"/>
        <scheme val="minor"/>
      </rPr>
      <t>UF- L</t>
    </r>
    <r>
      <rPr>
        <vertAlign val="superscript"/>
        <sz val="11"/>
        <color theme="1"/>
        <rFont val="Calibri"/>
        <family val="2"/>
        <scheme val="minor"/>
      </rPr>
      <t xml:space="preserve"> </t>
    </r>
    <r>
      <rPr>
        <sz val="11"/>
        <color theme="1"/>
        <rFont val="Calibri"/>
        <family val="2"/>
        <scheme val="minor"/>
      </rPr>
      <t>= Accounts for uncertainty related to adjusting a lowest-observed adverse effect level (LOAEL) to a no-observed-adverse-effect level (NOAEL)</t>
    </r>
  </si>
  <si>
    <r>
      <t xml:space="preserve">UF-S </t>
    </r>
    <r>
      <rPr>
        <sz val="11"/>
        <color theme="1"/>
        <rFont val="Calibri"/>
        <family val="2"/>
        <scheme val="minor"/>
      </rPr>
      <t>= Accounts for uncertainty when a less-than-chronic study (for example, a subchronic study) is adjusted to describe a chronic exposure duration</t>
    </r>
  </si>
  <si>
    <r>
      <rPr>
        <b/>
        <sz val="11"/>
        <color theme="1"/>
        <rFont val="Calibri"/>
        <family val="2"/>
        <scheme val="minor"/>
      </rPr>
      <t>UF-D</t>
    </r>
    <r>
      <rPr>
        <sz val="11"/>
        <color theme="1"/>
        <rFont val="Calibri"/>
        <family val="2"/>
        <scheme val="minor"/>
      </rPr>
      <t xml:space="preserve"> =  Accounts for uncertainty in identifying the critical health effect when the related database does not evaluate a complete array of health effects, or when other types of data gaps exist</t>
    </r>
  </si>
  <si>
    <t>Letter-coded entries in each target organ column describe the strength of association between the chemical and effects on that organ or organ system</t>
  </si>
  <si>
    <r>
      <t>o</t>
    </r>
    <r>
      <rPr>
        <sz val="7"/>
        <color theme="1"/>
        <rFont val="Times New Roman"/>
        <family val="1"/>
      </rPr>
      <t xml:space="preserve">   </t>
    </r>
    <r>
      <rPr>
        <sz val="11"/>
        <color theme="1"/>
        <rFont val="Calibri"/>
        <family val="2"/>
        <scheme val="minor"/>
      </rPr>
      <t>Letter “b” = The same authoritative body that generated the noncancer TRV also recognizes this organ or organ system as a target of the chemical, but the TRV is not based on effects in this target organ</t>
    </r>
  </si>
  <si>
    <t>A3 = ATSAC decided it was inappropriate to develop an ambient benchmark concentration (ABC) based on noncarcinogenic effects, so DEQ did not obtain a TRV from the other authoritative sources</t>
  </si>
  <si>
    <r>
      <t>TEQ = toxic equivalency, relative to 2,3,7,8-tetrachlorodibenzo-</t>
    </r>
    <r>
      <rPr>
        <i/>
        <sz val="11"/>
        <color theme="1"/>
        <rFont val="Calibri"/>
        <family val="2"/>
        <scheme val="minor"/>
      </rPr>
      <t>p</t>
    </r>
    <r>
      <rPr>
        <sz val="11"/>
        <color theme="1"/>
        <rFont val="Calibri"/>
        <family val="2"/>
        <scheme val="minor"/>
      </rPr>
      <t>-dioxin</t>
    </r>
  </si>
  <si>
    <t>Toxicity Reference Value (TRV) Source Codes</t>
  </si>
  <si>
    <t>Additional Codes</t>
  </si>
  <si>
    <t>"</t>
  </si>
  <si>
    <t>Reproductive effects are multiple including degeneration and atrophy of seminiferous tubules, epididymal sperm granulomas, decreased testes size (IRIS and ATSDR); CNS effects are multiple, including decrements in neurofunctional testing, cerebellar lesions, lesions in the brain and spinal cord (IRIS), tremor, paralysis, hindlimb rigidity, cerebellar granular cell atrophy, reduction in number of cerebellar neurons in the granular cell layer (ATSDR); Liver effects are multiple, including decreased glycogen content, decreased hepatocyte size, histopathological lesions (IRIS), increased relative liver weight (ATSDR); Immune effects include decreases in thymus weights, enlarged spleen (IRIS), splenic atrophy, lymphoid depletion (ATSDR); Kidney effects include slight multifocal tubular degeneration, eosinophilic-staining tubular casts, renal tubuloepithelial hyperplasia, karyomegaly; Blood effects include “thin watery blood from the heart, supported by low blood packed cell volume”; Cardio effects include increased relative heart weight (ATSDR); IRIS - inhalation, chronic, "it is prudent to regard methyl chloride as a mouse teratogen"</t>
  </si>
  <si>
    <t>Respiratory symptoms include pain and difficulty breathing; eye effects include blindness in exposed people in Bhopal (later resolved in most cases); blood effects are increased hemoglobin concentrations; developmental/reproductive effects include spontaneous abortion and neonatal deaths among women who were pregnant at the time of exposure, decreased fetal survival in gestationally exposed mice, and decreased crown-rump length, yolk sac diameter and embryo survival in cultured embryo experiments; OEHHA includes reproductive system as a hazard index target</t>
  </si>
  <si>
    <t>Respiratory effects include increased lung weights, congestion, and mild pulmonary edema in high concentrations; IRIS notes "lack of developmental and reproductive studies", though a single injection study "reported fetal toxicity (delayed fetal heart development) on days 1-15 of gestation in the absence of maternal toxicity</t>
  </si>
  <si>
    <t>Respiratory effects include dyspnea, chest tightness, cough, and bronchitis in workers; cardiovascular effects include chest pain and tightness, palpitations; CNS effect is headache, dizziness, and staggering gait; peripheral nervous system effects include finger paresthesia and numbness; gastrointestinal effects are anorexia, nausea, vomiting, and epigastric pain; kidney effects include proteinuria; liver effects include fatty degeneration in guinea pigs; blood effects include decreased hemoglobin, hematocrit, and erythrocytes in male rats; one developmental/reproductive study in rats found a significant increase in resorption sites and incidence of females with resorption at the lowest dose only. OEHHA cites a "lack of reproductive and developmental toxicity studies"</t>
  </si>
  <si>
    <t>"Acetaldehyde has been shown to cause adverse developmental effects in some rodent species when administered in high doses via i.p. or i.v. injection. Rats were exposed 50, 75, or 100 mg/kg acetaldehyde by i.p. on gestation day 10, 11, or 12 and then sacrificed on day 21. Significant fetal resorptions and malformations were observed including: edema, microcephaly, micrognathia, micromelia, hydrocephaly, exencephaly, and hemorrhages. Somatometric measurements of fetus, crown rump length, transumbilical distance, and tail length notes severe growth retardation (Sreenathan et al., 1982). In another study in rats, after a single i.p. injection of 50, 75, or 100 mg/kg, teratogenicity, embryolethality, and growth retardation were observed
(Blakley and Scott Jr., 1984a). In vitro models have found that acetaldehyde was teratogenic to C3H mouse embryos between 8 and 10 days of gestation after 28 hours of exposure (Thompson and Folb, 1982). The 39.4 mg/l dose group at eight days showed a significant effect on somite count, neural tube fusion, CNS development (size and symmetry), and significant reduction in DNA synthesis. The nine-day embryos at 39.4 mg/l had increased somite count, absent heart beat, and a significant increase in
limb development, while the 19.7 mg/l group had significant abnormalities in development of visceral arches, CNS development, and reduction in DNA synthesis."</t>
  </si>
  <si>
    <t>Neurological effects include decreased color discrimination, slow reaction times, mood changes, decreased performance on neurobehavioral tests, reduced verbal learning skills, and reduced upper limit of hearing in humans; immune effects include altered lymphocyte subsers and impaired immune response to concanavalin A in humans; respiratory effects include degeneration of the olfactory epithelium, increased mucus secretion, vacuolation and sloughing of epithelial cells in nasal and tracheal epithelium; endocrine effects include changes in prolactin levels in female workers and in female rats; developmental/reproductive effects include increased dead or resorbed fetuses in hamsters and mice and delay in some neurobehavioral functions in rats</t>
  </si>
  <si>
    <t xml:space="preserve">Renal effects are glucosuria, proteinuria in rats; liver effects are a lower liver weight in rats; dermo-ocular effects are skin redness in monkeys; CNS effects are salivation and paralysis in dogs, depending on dose. Developmental effects based on a rat study where exposure occurred during days 6 through 15 of gestation period, resulting in significant increase in malformations. ATSDR 1990: Inhalation exposure to acrylonitrile results in teratogenic effects in rats. Inhalation of 80 ppm acrylonitrile during days 6 to 15 of gestation (the critical period of organogenesis) resulted in a significant increase in fetal malformations. These malformations included short tail, missing vertebrae, short trunk, omphalocele and hemivertebra.  Maternal toxicity was observed at both dose levels tested (40 and 80 ppm), as evidenced by decreased weight gain in this well-conducted study.  Animals exposed to acrylonitrile usually display acute neurological symptoms. Excessive salivation in dogs occurred at concentrations of 30 ppm of acrylonitrile, and paralysis of the hind limbs occurred at 100 ppm. In cats, excessive salivation occurred at 100 ppm; at 275 ppm animals were observed to paw their heads and stomachs and howl as if in pain. </t>
  </si>
  <si>
    <t xml:space="preserve">Respiratory effects are multiple, including epithelial goblet cell hyperplasia, degeneration of Bowman’s gland, increased number of S-phase nuclei (ATSDR); GI effects include vomiting and nausea (ATSDR); Hematologic effects include increased prothrombin rate (ATSDR); Hepatic effects are multiple, including increased SDH enzyme levels, elevated liver triglycerides, swelling, and centribular vacuolation (ATSDR); Renal effects are multiple, including increased number of S-phase nuclei for tubule cells in the cortex, and cloudy swelling (ATSDR); Reproductive effects are multiple, including decreased conception rate, increased incidence of resorptions, and increased percentage of abnormal sperm; Developmental effects are multiple including missing ribs, cleft palate, and decreased ossification; OEHHA acute REL is based on fetotoxicity in rats
</t>
  </si>
  <si>
    <t xml:space="preserve">Occular effects include irritation in rats and dogs; Respiratory effects include reduced resistance to endemic micoplasia infection; Developmental/reproductive effects include increased late-stage fetal resorptions, decreased fetal body weights and increased skeletal anomalies in rats (2 studies); </t>
  </si>
  <si>
    <t>Based on ATSAC Decision</t>
  </si>
  <si>
    <r>
      <t xml:space="preserve">Acute TRV </t>
    </r>
    <r>
      <rPr>
        <b/>
        <sz val="10"/>
        <color theme="1"/>
        <rFont val="Calibri"/>
        <family val="2"/>
        <scheme val="minor"/>
      </rPr>
      <t>(adjusted to make sure acute is &gt; chronic)</t>
    </r>
  </si>
  <si>
    <t>Acute Noncancer TRV Test Species</t>
  </si>
  <si>
    <t>NC = noncancer</t>
  </si>
  <si>
    <t>Cleaner Air Oregon Chemicals</t>
  </si>
  <si>
    <t>Hazardous Air Pollutants (HAP) List</t>
  </si>
  <si>
    <r>
      <t xml:space="preserve">Hydrogen Sulfide – </t>
    </r>
    <r>
      <rPr>
        <sz val="11"/>
        <color theme="1"/>
        <rFont val="Calibri"/>
        <family val="2"/>
        <scheme val="minor"/>
      </rPr>
      <t>added to the list inadvertently but removed by Congress with Presidential approval in 1991.</t>
    </r>
  </si>
  <si>
    <r>
      <t>2 - Includes mono- and di-ethers of ethylene glycol, diethylene glycol, and triethylene glycol R-(OCH</t>
    </r>
    <r>
      <rPr>
        <vertAlign val="subscript"/>
        <sz val="11"/>
        <color theme="1"/>
        <rFont val="Calibri"/>
        <family val="2"/>
        <scheme val="minor"/>
      </rPr>
      <t>2</t>
    </r>
    <r>
      <rPr>
        <sz val="11"/>
        <color theme="1"/>
        <rFont val="Calibri"/>
        <family val="2"/>
        <scheme val="minor"/>
      </rPr>
      <t>CH</t>
    </r>
    <r>
      <rPr>
        <vertAlign val="subscript"/>
        <sz val="11"/>
        <color theme="1"/>
        <rFont val="Calibri"/>
        <family val="2"/>
        <scheme val="minor"/>
      </rPr>
      <t>2</t>
    </r>
    <r>
      <rPr>
        <sz val="11"/>
        <color theme="1"/>
        <rFont val="Calibri"/>
        <family val="2"/>
        <scheme val="minor"/>
      </rPr>
      <t>)</t>
    </r>
    <r>
      <rPr>
        <vertAlign val="subscript"/>
        <sz val="11"/>
        <color theme="1"/>
        <rFont val="Calibri"/>
        <family val="2"/>
        <scheme val="minor"/>
      </rPr>
      <t>n</t>
    </r>
    <r>
      <rPr>
        <sz val="11"/>
        <color theme="1"/>
        <rFont val="Calibri"/>
        <family val="2"/>
        <scheme val="minor"/>
      </rPr>
      <t>-OR' , where:</t>
    </r>
  </si>
  <si>
    <t>Database concerns around lack of data on potential immunological and hematological effects (indicated by oral exposure in mice). ATSDR Tox profile is public comment draft.</t>
  </si>
  <si>
    <t>Average 8.6 years</t>
  </si>
  <si>
    <t>Workers exposed on average 7 years</t>
  </si>
  <si>
    <t>6.1+/-2.1 years</t>
  </si>
  <si>
    <r>
      <t>Interspecies Ufs are</t>
    </r>
    <r>
      <rPr>
        <sz val="11"/>
        <color rgb="FFFF0000"/>
        <rFont val="Calibri"/>
        <family val="2"/>
        <scheme val="minor"/>
      </rPr>
      <t xml:space="preserve"> 2 for toxicokinetics (adjusted based on analogue chemical)</t>
    </r>
    <r>
      <rPr>
        <b/>
        <sz val="11"/>
        <color theme="1"/>
        <rFont val="Calibri"/>
        <family val="2"/>
        <scheme val="minor"/>
      </rPr>
      <t xml:space="preserve"> </t>
    </r>
    <r>
      <rPr>
        <sz val="11"/>
        <color theme="1"/>
        <rFont val="Calibri"/>
        <family val="2"/>
        <scheme val="minor"/>
      </rPr>
      <t>and 3 for toxicodynamics; human variability is 10 for potential asthma exacerbation in children. ATSDR does not list chronic effects of acrolein exposure.</t>
    </r>
  </si>
  <si>
    <t xml:space="preserve">Critical effects reflect degeneration of olfactory epithelium; Developmental effects are basis for oral RfD, and IRIS summary suggests that it is reasonable to extrapolate developmental effects to inhalation exposures, although NOAEL for this effect is much higher via inhalation than the critical effect of olfactory epithilium degeneration. </t>
  </si>
  <si>
    <t>Certain segments of the population may be at higher risk for chronic exposure due to smoking</t>
  </si>
  <si>
    <t>RfC was derived from route-to-route extrapolation estimate of the human equivalent concentration benchmark dose limit. Reproductive and developmental effects are only mentioned for oral exposures by OEHHA</t>
  </si>
  <si>
    <t>Benchmark dose modeling used. Lack of human exposure data.</t>
  </si>
  <si>
    <t>NOAEL adjusted to continuous exposure. ATSDR Dose arrays do not list any chronic LOAELs.</t>
  </si>
  <si>
    <t>OEHHA lumps all arsenic compounds under one chronic REL. OEHHA has separate effect section on arsine; ATSDR does not.</t>
  </si>
  <si>
    <t>Information on human toxicity limited to secondary report of occupational study. No chronic inhalation toxicity studies of benzyl chloride have been conducted. Subchronic BMCL(HEC) applied and extrapolated.</t>
  </si>
  <si>
    <t>Chronic beryllium disease is irreversible</t>
  </si>
  <si>
    <t>Highly acutely toxic to humans; not a lot of human exposure studies. ATSDR Tox profile is draft</t>
  </si>
  <si>
    <t>Human variability is 3 for variability plus 3 for potential sensitivity of diabetics</t>
  </si>
  <si>
    <t>Database deficiency due to limited developmental studies via inhalation</t>
  </si>
  <si>
    <t xml:space="preserve">Combined UF for database deficiency and for species extrapolation; IRIS summary cites "lack of data on neurotoxicity and reproductive/developmental effects"
</t>
  </si>
  <si>
    <t>Database uncertainty factor applied due to lack of reproductive studies; there are no authoritative sources other than the TRV source (IRIS)</t>
  </si>
  <si>
    <t>Databased deficiencies due to lack of multigen or reproductive tox study</t>
  </si>
  <si>
    <t>Occupational worker, 14 years</t>
  </si>
  <si>
    <t>Occupational worker, 10 years on average.</t>
  </si>
  <si>
    <t>Lack of multigen reproductive tox study warrants the application of a UF of 3</t>
  </si>
  <si>
    <t>REL based on 30% silica in mine dust. Silicosis is not a single disease entity</t>
  </si>
  <si>
    <t>Database UF for lack of dose-response for respiratory effects and lack of chronic studies</t>
  </si>
  <si>
    <t>OEHHA entry for sulfuric acid. Sample size of test groups was small. No observed NOAEL. Another study had a lower LOAEL but was not chosen due to the poor design of the study</t>
  </si>
  <si>
    <t>Cconcentrations were time adjusted for intermittent exposure; MRL authors considered other studies when deriving the MRL. The studies had LOAELs ranging from 50-156 ppm</t>
  </si>
  <si>
    <t>No NOAEL identified for neurobehavioral test</t>
  </si>
  <si>
    <t>Many studies based on trimethylbenzene and other VOC mixtures rather than just the 1,2,3- isomer. TMB isomers display important similarities with  regard to chemical properties and toxicokinetics, including similarities in blood:air partition coefficients, respiratory uptake, and absorption into the bloodstream</t>
  </si>
  <si>
    <t>Many studies based on trimethylbenzene and other VOC mixtures rather than just the 1,2,4- isomer. TMB isomers display important similarities with  regard to chemical properties and toxicokinetics, including similarities in blood:air partition coefficients, respiratory uptake, and absorption into the bloodstream</t>
  </si>
  <si>
    <t>Many studies based on trimethylbenzene and other VOC mixtures rather than just the 1,3,5- isomer. TMB isomers display important similarities with  regard to chemical properties and toxicokinetics, including similarities in blood:air partition coefficients, respiratory uptake, and absorption into the bloodstream</t>
  </si>
  <si>
    <t>Discontinuous inhalation. ATSDR Tox Profile is from 1992</t>
  </si>
  <si>
    <t>An uncertainty factor of 10 is applied for database deficiencies, including lack of data for a second species and lack of any developmental or reproductive toxicity data</t>
  </si>
  <si>
    <t>Based on extrapolation from oral exposure. A factor of 3 rather than a default of 10 was used for interspecies extrapolation because PBPK modeling does not address the uncertainty regarding the toxicodynamic portion of interspecies extrapolation.</t>
  </si>
  <si>
    <t>Three for lack of chronic neurotoxicity tests</t>
  </si>
  <si>
    <t>Acute value same as chronic - IRIS states that development of chronic beryllium disease is unrelated to duration of exposure</t>
  </si>
  <si>
    <t xml:space="preserve">Reproductive effects: an oral study states that mice given drinking water have sperm head abnormalities. Multiple respiratory effects
</t>
  </si>
  <si>
    <t>Note small study of 4 cynomolgus monkeys</t>
  </si>
  <si>
    <t>Dose adjusted for intermittent exposure</t>
  </si>
  <si>
    <t>Dose adjusted from intermittent to coninuous exposure</t>
  </si>
  <si>
    <t>Only one concentration was tested</t>
  </si>
  <si>
    <t>Based on 1 hr exposure duration</t>
  </si>
  <si>
    <t>For 1 hr exposure</t>
  </si>
  <si>
    <t>One 6 hour exposure</t>
  </si>
  <si>
    <t>For 1 hr exposure; no confirmed studies conclusively show reproductive or developmental toxicity linked to sulfuric acid</t>
  </si>
  <si>
    <t>Same study as chronic; database deficiencies due to inadequate information on low dose immune system effects; same as chronic MRL; ATSDR tox profile is public comment draft</t>
  </si>
  <si>
    <t>Intermediate MRL</t>
  </si>
  <si>
    <t>The following study limitations are acknowledged:  potential selection bias, lack of a separate control group for neuropsychological testing, lack of “blinding” subjects to toluene exposure, and lack of data regarding covariates/comorbid conditions.</t>
  </si>
  <si>
    <t>Based on EPA's 2011 RfC but applies as intermediate rather than chronic due to developmental effects</t>
  </si>
  <si>
    <t>Human NOAEL was time adjusted to reflect a 24hr exposure</t>
  </si>
  <si>
    <t>Rat lifetime</t>
  </si>
  <si>
    <t>3 for PBPK model for interspecies extrapolation (both Keil and Johnson studies). 3 for PBPK model to characterized human toxicokinetic variability (both Keil and Johnson studies)</t>
  </si>
  <si>
    <t>SGC DEQ</t>
  </si>
  <si>
    <t xml:space="preserve">10 days </t>
  </si>
  <si>
    <t>6.1 years</t>
  </si>
  <si>
    <t>12 weeks (6 hr/day, 5 days/wk)</t>
  </si>
  <si>
    <t xml:space="preserve">Target Organ Spreadsheet </t>
  </si>
  <si>
    <t xml:space="preserve">This spreadsheet outlines which organs and/or organ systems are potentially affected by each toxic air contaminant. The spreadsheet also includes information about uncertainty factors and exposure duration for toxicity reference values. The toxic air contaminants listed here all have noncancer toxicity reference values and all information was gathered from the authoritative sources in the Cleaner Air Oregon program. </t>
  </si>
  <si>
    <t>Revision Date: July 27,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</si>
</sst>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Calibri"/>
      <family val="2"/>
      <scheme val="minor"/>
    </font>
    <font>
      <b/>
      <sz val="12"/>
      <color theme="1"/>
      <name val="Calibri"/>
      <family val="2"/>
      <scheme val="minor"/>
    </font>
    <font>
      <b/>
      <sz val="11"/>
      <color theme="1"/>
      <name val="Calibri"/>
      <family val="2"/>
      <scheme val="minor"/>
    </font>
    <font>
      <sz val="7"/>
      <color theme="1"/>
      <name val="Times New Roman"/>
      <family val="1"/>
    </font>
    <font>
      <sz val="11"/>
      <color theme="1"/>
      <name val="Courier New"/>
      <family val="3"/>
    </font>
    <font>
      <sz val="11"/>
      <color rgb="FFFF0000"/>
      <name val="Calibri"/>
      <family val="2"/>
      <scheme val="minor"/>
    </font>
    <font>
      <sz val="11"/>
      <name val="Calibri"/>
      <family val="2"/>
      <scheme val="minor"/>
    </font>
    <font>
      <vertAlign val="superscript"/>
      <sz val="11"/>
      <color theme="1"/>
      <name val="Calibri"/>
      <family val="2"/>
      <scheme val="minor"/>
    </font>
    <font>
      <vertAlign val="superscript"/>
      <sz val="12"/>
      <color theme="1"/>
      <name val="Calibri"/>
      <family val="2"/>
      <scheme val="minor"/>
    </font>
    <font>
      <u/>
      <sz val="11"/>
      <color theme="10"/>
      <name val="Calibri"/>
      <family val="2"/>
      <scheme val="minor"/>
    </font>
    <font>
      <sz val="9"/>
      <color rgb="FF000000"/>
      <name val="Arial"/>
      <family val="2"/>
    </font>
    <font>
      <sz val="10"/>
      <name val="Arial"/>
      <family val="2"/>
    </font>
    <font>
      <u/>
      <sz val="11"/>
      <name val="Calibri"/>
      <family val="2"/>
      <scheme val="minor"/>
    </font>
    <font>
      <sz val="11"/>
      <color theme="1"/>
      <name val="Calibri"/>
      <family val="2"/>
    </font>
    <font>
      <strike/>
      <sz val="11"/>
      <color theme="1"/>
      <name val="Calibri"/>
      <family val="2"/>
      <scheme val="minor"/>
    </font>
    <font>
      <vertAlign val="subscript"/>
      <sz val="11"/>
      <color theme="1"/>
      <name val="Calibri"/>
      <family val="2"/>
      <scheme val="minor"/>
    </font>
    <font>
      <b/>
      <sz val="14"/>
      <color theme="1"/>
      <name val="Calibri"/>
      <family val="2"/>
      <scheme val="minor"/>
    </font>
    <font>
      <sz val="14"/>
      <color theme="1"/>
      <name val="Calibri"/>
      <family val="2"/>
      <scheme val="minor"/>
    </font>
    <font>
      <i/>
      <sz val="11"/>
      <color theme="1"/>
      <name val="Calibri"/>
      <family val="2"/>
      <scheme val="minor"/>
    </font>
    <font>
      <b/>
      <sz val="10"/>
      <color theme="1"/>
      <name val="Calibri"/>
      <family val="2"/>
      <scheme val="minor"/>
    </font>
    <font>
      <b/>
      <sz val="26"/>
      <color theme="1"/>
      <name val="Calibri"/>
      <family val="2"/>
      <scheme val="minor"/>
    </font>
    <font>
      <b/>
      <sz val="16"/>
      <color theme="1"/>
      <name val="Calibri"/>
      <family val="2"/>
      <scheme val="minor"/>
    </font>
    <font>
      <b/>
      <sz val="18"/>
      <color theme="1"/>
      <name val="Calibri"/>
      <family val="2"/>
      <scheme val="minor"/>
    </font>
    <font>
      <b/>
      <sz val="24"/>
      <color theme="1"/>
      <name val="Calibri"/>
      <family val="2"/>
      <scheme val="minor"/>
    </font>
  </fonts>
  <fills count="11">
    <fill>
      <patternFill patternType="none"/>
    </fill>
    <fill>
      <patternFill patternType="gray125"/>
    </fill>
    <fill>
      <patternFill patternType="solid">
        <fgColor theme="0" tint="-0.249977111117893"/>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0" tint="-0.34998626667073579"/>
        <bgColor indexed="64"/>
      </patternFill>
    </fill>
    <fill>
      <patternFill patternType="solid">
        <fgColor theme="0"/>
        <bgColor indexed="64"/>
      </patternFill>
    </fill>
    <fill>
      <patternFill patternType="solid">
        <fgColor theme="8" tint="0.79998168889431442"/>
        <bgColor indexed="64"/>
      </patternFill>
    </fill>
  </fills>
  <borders count="9">
    <border>
      <left/>
      <right/>
      <top/>
      <bottom/>
      <diagonal/>
    </border>
    <border>
      <left style="thin">
        <color theme="8"/>
      </left>
      <right style="thin">
        <color theme="8"/>
      </right>
      <top style="thin">
        <color theme="8"/>
      </top>
      <bottom style="thin">
        <color theme="8"/>
      </bottom>
      <diagonal/>
    </border>
    <border>
      <left style="thin">
        <color theme="5"/>
      </left>
      <right style="thin">
        <color theme="5"/>
      </right>
      <top style="thin">
        <color theme="5"/>
      </top>
      <bottom style="thin">
        <color theme="5"/>
      </bottom>
      <diagonal/>
    </border>
    <border>
      <left style="thin">
        <color theme="8"/>
      </left>
      <right/>
      <top style="thin">
        <color theme="8"/>
      </top>
      <bottom style="thin">
        <color theme="8"/>
      </bottom>
      <diagonal/>
    </border>
    <border>
      <left/>
      <right style="thin">
        <color theme="8"/>
      </right>
      <top style="thin">
        <color theme="8"/>
      </top>
      <bottom style="thin">
        <color theme="8"/>
      </bottom>
      <diagonal/>
    </border>
    <border>
      <left style="thin">
        <color theme="5"/>
      </left>
      <right/>
      <top style="thin">
        <color theme="5"/>
      </top>
      <bottom style="thin">
        <color theme="5"/>
      </bottom>
      <diagonal/>
    </border>
    <border>
      <left style="thin">
        <color theme="4"/>
      </left>
      <right style="thin">
        <color theme="4"/>
      </right>
      <top style="thin">
        <color theme="4"/>
      </top>
      <bottom style="thin">
        <color theme="4"/>
      </bottom>
      <diagonal/>
    </border>
    <border>
      <left/>
      <right/>
      <top/>
      <bottom style="thin">
        <color indexed="64"/>
      </bottom>
      <diagonal/>
    </border>
    <border>
      <left/>
      <right/>
      <top style="thin">
        <color indexed="64"/>
      </top>
      <bottom style="thin">
        <color indexed="64"/>
      </bottom>
      <diagonal/>
    </border>
  </borders>
  <cellStyleXfs count="4">
    <xf numFmtId="0" fontId="0" fillId="0" borderId="0"/>
    <xf numFmtId="0" fontId="9" fillId="0" borderId="0" applyNumberFormat="0" applyFill="0" applyBorder="0" applyAlignment="0" applyProtection="0"/>
    <xf numFmtId="0" fontId="10" fillId="0" borderId="0"/>
    <xf numFmtId="0" fontId="11" fillId="0" borderId="0"/>
  </cellStyleXfs>
  <cellXfs count="152">
    <xf numFmtId="0" fontId="0" fillId="0" borderId="0" xfId="0"/>
    <xf numFmtId="0" fontId="2" fillId="0" borderId="0" xfId="0" applyFont="1"/>
    <xf numFmtId="0" fontId="1" fillId="3" borderId="2" xfId="0" applyFont="1" applyFill="1" applyBorder="1" applyAlignment="1">
      <alignment horizontal="center" vertical="center"/>
    </xf>
    <xf numFmtId="0" fontId="0" fillId="6" borderId="0" xfId="0" applyFill="1"/>
    <xf numFmtId="0" fontId="2" fillId="6" borderId="0" xfId="0" applyFont="1" applyFill="1"/>
    <xf numFmtId="0" fontId="0" fillId="6" borderId="0" xfId="0" applyFill="1" applyAlignment="1">
      <alignment horizontal="center"/>
    </xf>
    <xf numFmtId="0" fontId="4" fillId="6" borderId="0" xfId="0" applyFont="1" applyFill="1" applyAlignment="1">
      <alignment horizontal="left" vertical="center" indent="10"/>
    </xf>
    <xf numFmtId="0" fontId="2" fillId="5" borderId="0" xfId="0" applyFont="1" applyFill="1"/>
    <xf numFmtId="0" fontId="0" fillId="5" borderId="0" xfId="0" applyFill="1"/>
    <xf numFmtId="0" fontId="0" fillId="5" borderId="0" xfId="0" applyFill="1" applyAlignment="1">
      <alignment horizontal="center"/>
    </xf>
    <xf numFmtId="0" fontId="0" fillId="5" borderId="0" xfId="0" applyFont="1" applyFill="1"/>
    <xf numFmtId="0" fontId="0" fillId="2" borderId="0" xfId="0" applyFill="1"/>
    <xf numFmtId="0" fontId="2" fillId="2" borderId="0" xfId="0" applyFont="1" applyFill="1"/>
    <xf numFmtId="0" fontId="0" fillId="0" borderId="0" xfId="0" applyFill="1"/>
    <xf numFmtId="0" fontId="0" fillId="0" borderId="0" xfId="0" applyAlignment="1">
      <alignment vertical="center"/>
    </xf>
    <xf numFmtId="0" fontId="0" fillId="0" borderId="0" xfId="0" applyFill="1" applyAlignment="1">
      <alignment vertical="center"/>
    </xf>
    <xf numFmtId="0" fontId="0" fillId="0" borderId="2" xfId="0" applyFill="1" applyBorder="1" applyAlignment="1">
      <alignment vertical="center"/>
    </xf>
    <xf numFmtId="0" fontId="0" fillId="0" borderId="0" xfId="0" applyFill="1" applyAlignment="1">
      <alignment wrapText="1"/>
    </xf>
    <xf numFmtId="0" fontId="0" fillId="0" borderId="0" xfId="0" applyFill="1" applyAlignment="1"/>
    <xf numFmtId="0" fontId="0" fillId="0" borderId="2" xfId="0" applyFill="1" applyBorder="1" applyAlignment="1"/>
    <xf numFmtId="0" fontId="9" fillId="0" borderId="2" xfId="1" applyFill="1" applyBorder="1" applyAlignment="1"/>
    <xf numFmtId="0" fontId="12" fillId="0" borderId="2" xfId="1" applyFont="1" applyFill="1" applyBorder="1"/>
    <xf numFmtId="0" fontId="6" fillId="0" borderId="2" xfId="0" applyFont="1" applyFill="1" applyBorder="1"/>
    <xf numFmtId="0" fontId="6" fillId="0" borderId="0" xfId="0" applyFont="1"/>
    <xf numFmtId="0" fontId="0" fillId="0" borderId="0" xfId="0" applyAlignment="1"/>
    <xf numFmtId="0" fontId="0" fillId="0" borderId="0" xfId="0"/>
    <xf numFmtId="0" fontId="0" fillId="0" borderId="2" xfId="0" applyFill="1" applyBorder="1"/>
    <xf numFmtId="0" fontId="0" fillId="0" borderId="0" xfId="0" applyFill="1"/>
    <xf numFmtId="0" fontId="0" fillId="0" borderId="0" xfId="0" applyFill="1" applyAlignment="1">
      <alignment wrapText="1"/>
    </xf>
    <xf numFmtId="0" fontId="0" fillId="0" borderId="2" xfId="0" applyFill="1" applyBorder="1" applyAlignment="1">
      <alignment wrapText="1"/>
    </xf>
    <xf numFmtId="0" fontId="9" fillId="0" borderId="2" xfId="1" applyFill="1" applyBorder="1" applyAlignment="1">
      <alignment wrapText="1"/>
    </xf>
    <xf numFmtId="0" fontId="0" fillId="0" borderId="2" xfId="0" applyFont="1" applyFill="1" applyBorder="1" applyAlignment="1">
      <alignment wrapText="1"/>
    </xf>
    <xf numFmtId="0" fontId="0" fillId="0" borderId="0" xfId="0" applyBorder="1" applyAlignment="1"/>
    <xf numFmtId="0" fontId="0" fillId="0" borderId="0" xfId="0" applyFill="1" applyBorder="1" applyAlignment="1">
      <alignment wrapText="1"/>
    </xf>
    <xf numFmtId="0" fontId="0" fillId="0" borderId="0" xfId="0" applyFill="1" applyBorder="1"/>
    <xf numFmtId="0" fontId="17" fillId="0" borderId="0" xfId="0" applyFont="1"/>
    <xf numFmtId="0" fontId="2" fillId="3" borderId="2" xfId="0" applyFont="1" applyFill="1" applyBorder="1" applyAlignment="1">
      <alignment horizontal="center" vertical="center"/>
    </xf>
    <xf numFmtId="0" fontId="0" fillId="0" borderId="0" xfId="0" applyBorder="1"/>
    <xf numFmtId="0" fontId="9" fillId="0" borderId="2" xfId="1" applyFill="1" applyBorder="1"/>
    <xf numFmtId="0" fontId="0" fillId="0" borderId="2" xfId="0" applyFill="1" applyBorder="1" applyAlignment="1">
      <alignment horizontal="left" vertical="top" wrapText="1"/>
    </xf>
    <xf numFmtId="0" fontId="2" fillId="4" borderId="6" xfId="0" applyFont="1" applyFill="1" applyBorder="1" applyAlignment="1">
      <alignment horizontal="left" vertical="center" wrapText="1"/>
    </xf>
    <xf numFmtId="0" fontId="1" fillId="4" borderId="6" xfId="0" applyFont="1" applyFill="1" applyBorder="1" applyAlignment="1">
      <alignment horizontal="center" vertical="center"/>
    </xf>
    <xf numFmtId="0" fontId="1" fillId="4" borderId="6" xfId="0" applyFont="1" applyFill="1" applyBorder="1" applyAlignment="1">
      <alignment horizontal="left" vertical="center" wrapText="1"/>
    </xf>
    <xf numFmtId="0" fontId="0" fillId="0" borderId="6" xfId="0" applyFill="1" applyBorder="1" applyAlignment="1">
      <alignment wrapText="1"/>
    </xf>
    <xf numFmtId="0" fontId="0" fillId="0" borderId="6" xfId="0" applyFont="1" applyFill="1" applyBorder="1" applyAlignment="1">
      <alignment wrapText="1"/>
    </xf>
    <xf numFmtId="0" fontId="0" fillId="0" borderId="6" xfId="0" applyFill="1" applyBorder="1"/>
    <xf numFmtId="0" fontId="6" fillId="0" borderId="6" xfId="0" applyFont="1" applyFill="1" applyBorder="1" applyAlignment="1">
      <alignment wrapText="1"/>
    </xf>
    <xf numFmtId="0" fontId="0" fillId="0" borderId="6" xfId="0" applyFill="1" applyBorder="1" applyAlignment="1"/>
    <xf numFmtId="0" fontId="0" fillId="0" borderId="6" xfId="0" applyFill="1" applyBorder="1" applyAlignment="1">
      <alignment horizontal="center"/>
    </xf>
    <xf numFmtId="0" fontId="0" fillId="0" borderId="6" xfId="0" applyFill="1" applyBorder="1" applyAlignment="1">
      <alignment vertical="center"/>
    </xf>
    <xf numFmtId="0" fontId="6" fillId="0" borderId="6" xfId="0" applyFont="1" applyFill="1" applyBorder="1"/>
    <xf numFmtId="0" fontId="1" fillId="3" borderId="2" xfId="0" applyFont="1" applyFill="1" applyBorder="1" applyAlignment="1">
      <alignment horizontal="center" vertical="center" wrapText="1"/>
    </xf>
    <xf numFmtId="0" fontId="1" fillId="4" borderId="6" xfId="0" applyFont="1" applyFill="1" applyBorder="1" applyAlignment="1">
      <alignment horizontal="center" vertical="center" wrapText="1"/>
    </xf>
    <xf numFmtId="0" fontId="2" fillId="0" borderId="0" xfId="0" applyFont="1" applyFill="1"/>
    <xf numFmtId="0" fontId="18" fillId="0" borderId="0" xfId="0" applyFont="1"/>
    <xf numFmtId="0" fontId="1" fillId="4" borderId="6" xfId="0" applyFont="1" applyFill="1" applyBorder="1" applyAlignment="1">
      <alignment horizontal="center" vertical="center" textRotation="90" wrapText="1"/>
    </xf>
    <xf numFmtId="0" fontId="1" fillId="3" borderId="2" xfId="0" applyFont="1" applyFill="1" applyBorder="1" applyAlignment="1">
      <alignment horizontal="center" vertical="center" textRotation="90" wrapText="1"/>
    </xf>
    <xf numFmtId="0" fontId="9" fillId="0" borderId="6" xfId="1" applyFill="1" applyBorder="1" applyAlignment="1">
      <alignment horizontal="fill" wrapText="1"/>
    </xf>
    <xf numFmtId="0" fontId="9" fillId="0" borderId="6" xfId="1" applyFill="1" applyBorder="1" applyAlignment="1">
      <alignment horizontal="fill"/>
    </xf>
    <xf numFmtId="0" fontId="0" fillId="0" borderId="6" xfId="0" applyFill="1" applyBorder="1" applyAlignment="1">
      <alignment horizontal="fill" wrapText="1"/>
    </xf>
    <xf numFmtId="0" fontId="0" fillId="0" borderId="6" xfId="0" applyFill="1" applyBorder="1" applyAlignment="1">
      <alignment horizontal="fill"/>
    </xf>
    <xf numFmtId="0" fontId="0" fillId="0" borderId="6" xfId="0" applyFill="1" applyBorder="1" applyAlignment="1">
      <alignment horizontal="fill" vertical="center"/>
    </xf>
    <xf numFmtId="0" fontId="6" fillId="0" borderId="6" xfId="0" applyFont="1" applyFill="1" applyBorder="1" applyAlignment="1">
      <alignment horizontal="fill" wrapText="1"/>
    </xf>
    <xf numFmtId="0" fontId="2" fillId="8" borderId="0" xfId="0" applyFont="1" applyFill="1"/>
    <xf numFmtId="0" fontId="0" fillId="8" borderId="0" xfId="0" applyFill="1"/>
    <xf numFmtId="0" fontId="4" fillId="9" borderId="0" xfId="0" applyFont="1" applyFill="1" applyAlignment="1">
      <alignment horizontal="left" vertical="center" indent="10"/>
    </xf>
    <xf numFmtId="0" fontId="0" fillId="9" borderId="0" xfId="0" applyFill="1"/>
    <xf numFmtId="0" fontId="0" fillId="9" borderId="0" xfId="0" applyFill="1" applyAlignment="1">
      <alignment horizontal="center"/>
    </xf>
    <xf numFmtId="0" fontId="1" fillId="4" borderId="4"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1" fillId="4" borderId="3" xfId="0" applyFont="1" applyFill="1" applyBorder="1" applyAlignment="1">
      <alignment horizontal="center" vertical="center" wrapText="1"/>
    </xf>
    <xf numFmtId="0" fontId="1" fillId="3" borderId="5" xfId="0" applyFont="1" applyFill="1" applyBorder="1" applyAlignment="1">
      <alignment horizontal="center" vertical="center" wrapText="1"/>
    </xf>
    <xf numFmtId="0" fontId="1" fillId="0" borderId="0" xfId="0" applyFont="1" applyAlignment="1">
      <alignment horizontal="left"/>
    </xf>
    <xf numFmtId="0" fontId="0" fillId="0" borderId="0" xfId="0" quotePrefix="1" applyAlignment="1"/>
    <xf numFmtId="0" fontId="0" fillId="8" borderId="0" xfId="0" quotePrefix="1" applyFill="1"/>
    <xf numFmtId="0" fontId="0" fillId="0" borderId="6" xfId="0" applyFont="1" applyFill="1" applyBorder="1" applyAlignment="1">
      <alignment horizontal="fill"/>
    </xf>
    <xf numFmtId="0" fontId="0" fillId="0" borderId="6" xfId="0" applyFont="1" applyFill="1" applyBorder="1" applyAlignment="1">
      <alignment horizontal="fill" wrapText="1"/>
    </xf>
    <xf numFmtId="0" fontId="2" fillId="10" borderId="0" xfId="0" applyFont="1" applyFill="1"/>
    <xf numFmtId="0" fontId="0" fillId="10" borderId="0" xfId="0" applyFill="1"/>
    <xf numFmtId="0" fontId="2" fillId="9" borderId="0" xfId="0" applyFont="1" applyFill="1"/>
    <xf numFmtId="0" fontId="0" fillId="9" borderId="6" xfId="0" applyFill="1" applyBorder="1" applyAlignment="1">
      <alignment horizontal="fill"/>
    </xf>
    <xf numFmtId="0" fontId="0" fillId="0" borderId="4" xfId="0" applyFill="1" applyBorder="1" applyAlignment="1">
      <alignment horizontal="center" wrapText="1"/>
    </xf>
    <xf numFmtId="0" fontId="0" fillId="0" borderId="1" xfId="0" applyFill="1" applyBorder="1" applyAlignment="1">
      <alignment horizontal="center" wrapText="1"/>
    </xf>
    <xf numFmtId="0" fontId="0" fillId="0" borderId="3" xfId="0" applyFill="1" applyBorder="1" applyAlignment="1">
      <alignment horizontal="center" wrapText="1"/>
    </xf>
    <xf numFmtId="0" fontId="0" fillId="0" borderId="2" xfId="0" applyFill="1" applyBorder="1" applyAlignment="1">
      <alignment horizontal="center" wrapText="1"/>
    </xf>
    <xf numFmtId="0" fontId="0" fillId="0" borderId="5" xfId="0" applyFill="1" applyBorder="1" applyAlignment="1">
      <alignment horizontal="center" wrapText="1"/>
    </xf>
    <xf numFmtId="0" fontId="0" fillId="0" borderId="4" xfId="0" applyBorder="1" applyAlignment="1">
      <alignment horizontal="center"/>
    </xf>
    <xf numFmtId="0" fontId="0" fillId="0" borderId="1" xfId="0" applyBorder="1" applyAlignment="1">
      <alignment horizontal="center"/>
    </xf>
    <xf numFmtId="0" fontId="0" fillId="0" borderId="3" xfId="0" applyBorder="1" applyAlignment="1">
      <alignment horizontal="center"/>
    </xf>
    <xf numFmtId="0" fontId="0" fillId="0" borderId="2" xfId="0" applyBorder="1" applyAlignment="1">
      <alignment horizontal="center"/>
    </xf>
    <xf numFmtId="0" fontId="0" fillId="0" borderId="5" xfId="0" applyBorder="1" applyAlignment="1">
      <alignment horizontal="center"/>
    </xf>
    <xf numFmtId="0" fontId="0" fillId="0" borderId="4" xfId="0" applyFill="1" applyBorder="1" applyAlignment="1">
      <alignment horizontal="center"/>
    </xf>
    <xf numFmtId="0" fontId="0" fillId="0" borderId="1" xfId="0" applyFill="1" applyBorder="1" applyAlignment="1">
      <alignment horizontal="center"/>
    </xf>
    <xf numFmtId="0" fontId="0" fillId="0" borderId="3" xfId="0" applyFill="1" applyBorder="1" applyAlignment="1">
      <alignment horizontal="center"/>
    </xf>
    <xf numFmtId="0" fontId="0" fillId="0" borderId="2" xfId="0" applyFill="1" applyBorder="1" applyAlignment="1">
      <alignment horizontal="center"/>
    </xf>
    <xf numFmtId="0" fontId="0" fillId="0" borderId="5" xfId="0" applyFill="1" applyBorder="1" applyAlignment="1">
      <alignment horizontal="center"/>
    </xf>
    <xf numFmtId="0" fontId="0" fillId="0" borderId="4" xfId="0" applyFill="1" applyBorder="1" applyAlignment="1">
      <alignment horizontal="center" vertical="center"/>
    </xf>
    <xf numFmtId="0" fontId="0" fillId="0" borderId="1" xfId="0" applyFill="1" applyBorder="1" applyAlignment="1">
      <alignment horizontal="center" vertical="center"/>
    </xf>
    <xf numFmtId="0" fontId="0" fillId="0" borderId="3" xfId="0" applyFill="1" applyBorder="1" applyAlignment="1">
      <alignment horizontal="center" vertical="center"/>
    </xf>
    <xf numFmtId="0" fontId="0" fillId="0" borderId="2" xfId="0" applyFill="1" applyBorder="1" applyAlignment="1">
      <alignment horizontal="center" vertical="center"/>
    </xf>
    <xf numFmtId="0" fontId="0" fillId="0" borderId="5" xfId="0" applyFill="1" applyBorder="1" applyAlignment="1">
      <alignment horizontal="center" vertical="center"/>
    </xf>
    <xf numFmtId="0" fontId="5" fillId="0" borderId="4" xfId="0" applyFont="1" applyFill="1" applyBorder="1" applyAlignment="1">
      <alignment horizontal="center" wrapText="1"/>
    </xf>
    <xf numFmtId="0" fontId="0" fillId="0" borderId="6" xfId="0" applyFill="1" applyBorder="1" applyAlignment="1">
      <alignment horizontal="center" wrapText="1"/>
    </xf>
    <xf numFmtId="0" fontId="0" fillId="0" borderId="6" xfId="0" applyFont="1" applyFill="1" applyBorder="1" applyAlignment="1">
      <alignment horizontal="center" wrapText="1"/>
    </xf>
    <xf numFmtId="0" fontId="0" fillId="0" borderId="6" xfId="0" applyFill="1" applyBorder="1" applyAlignment="1">
      <alignment horizontal="center" vertical="top" wrapText="1"/>
    </xf>
    <xf numFmtId="0" fontId="6" fillId="0" borderId="6" xfId="0" applyFont="1" applyFill="1" applyBorder="1" applyAlignment="1">
      <alignment horizontal="center" wrapText="1"/>
    </xf>
    <xf numFmtId="0" fontId="0" fillId="9" borderId="6" xfId="0" applyFill="1" applyBorder="1" applyAlignment="1">
      <alignment horizontal="center" wrapText="1"/>
    </xf>
    <xf numFmtId="0" fontId="5" fillId="0" borderId="6" xfId="0" applyFont="1" applyFill="1" applyBorder="1" applyAlignment="1">
      <alignment horizontal="center" wrapText="1"/>
    </xf>
    <xf numFmtId="0" fontId="2" fillId="0" borderId="6" xfId="0" applyFont="1" applyFill="1" applyBorder="1" applyAlignment="1">
      <alignment horizontal="center" wrapText="1"/>
    </xf>
    <xf numFmtId="0" fontId="6" fillId="9" borderId="6" xfId="0" applyFont="1" applyFill="1" applyBorder="1" applyAlignment="1">
      <alignment horizontal="center"/>
    </xf>
    <xf numFmtId="0" fontId="0" fillId="9" borderId="6" xfId="0" applyFill="1" applyBorder="1" applyAlignment="1">
      <alignment horizontal="center"/>
    </xf>
    <xf numFmtId="0" fontId="0" fillId="0" borderId="6" xfId="0" applyFill="1" applyBorder="1" applyAlignment="1">
      <alignment horizontal="center" vertical="center"/>
    </xf>
    <xf numFmtId="0" fontId="6" fillId="0" borderId="6" xfId="0" applyFont="1" applyFill="1" applyBorder="1" applyAlignment="1">
      <alignment horizontal="center"/>
    </xf>
    <xf numFmtId="0" fontId="13" fillId="0" borderId="6" xfId="0" applyFont="1" applyFill="1" applyBorder="1" applyAlignment="1">
      <alignment horizontal="center" vertical="center" wrapText="1"/>
    </xf>
    <xf numFmtId="0" fontId="0" fillId="0" borderId="6" xfId="0" applyFill="1" applyBorder="1" applyAlignment="1">
      <alignment horizontal="center" vertical="center" wrapText="1"/>
    </xf>
    <xf numFmtId="0" fontId="0" fillId="0" borderId="2" xfId="0" applyFont="1" applyFill="1" applyBorder="1" applyAlignment="1">
      <alignment horizontal="center" wrapText="1"/>
    </xf>
    <xf numFmtId="0" fontId="6" fillId="0" borderId="2" xfId="0" applyFont="1" applyFill="1" applyBorder="1" applyAlignment="1">
      <alignment horizontal="center"/>
    </xf>
    <xf numFmtId="0" fontId="0" fillId="0" borderId="2" xfId="0" applyFont="1" applyFill="1" applyBorder="1" applyAlignment="1">
      <alignment horizontal="center"/>
    </xf>
    <xf numFmtId="0" fontId="0" fillId="0" borderId="2" xfId="0" applyFill="1" applyBorder="1" applyAlignment="1">
      <alignment horizontal="center" vertical="center" wrapText="1"/>
    </xf>
    <xf numFmtId="0" fontId="0" fillId="0" borderId="2" xfId="0" applyFill="1" applyBorder="1" applyAlignment="1">
      <alignment horizontal="left" vertical="center" wrapText="1"/>
    </xf>
    <xf numFmtId="0" fontId="0" fillId="0" borderId="2" xfId="0" applyFill="1" applyBorder="1" applyAlignment="1">
      <alignment horizontal="left" vertical="center"/>
    </xf>
    <xf numFmtId="0" fontId="1" fillId="6" borderId="7" xfId="0" applyFont="1" applyFill="1" applyBorder="1" applyAlignment="1">
      <alignment horizontal="center" vertical="center"/>
    </xf>
    <xf numFmtId="0" fontId="1" fillId="7" borderId="7" xfId="0" applyFont="1" applyFill="1" applyBorder="1" applyAlignment="1">
      <alignment horizontal="center" vertical="center"/>
    </xf>
    <xf numFmtId="0" fontId="0" fillId="6" borderId="8" xfId="0" applyFill="1" applyBorder="1" applyAlignment="1">
      <alignment wrapText="1"/>
    </xf>
    <xf numFmtId="0" fontId="0" fillId="7" borderId="8" xfId="0" applyFill="1" applyBorder="1"/>
    <xf numFmtId="0" fontId="0" fillId="6" borderId="8" xfId="0" applyFill="1" applyBorder="1"/>
    <xf numFmtId="0" fontId="0" fillId="6" borderId="8" xfId="0" applyFill="1" applyBorder="1" applyAlignment="1"/>
    <xf numFmtId="0" fontId="0" fillId="6" borderId="8" xfId="0" quotePrefix="1" applyFill="1" applyBorder="1" applyAlignment="1"/>
    <xf numFmtId="0" fontId="0" fillId="6" borderId="8" xfId="0" applyFill="1" applyBorder="1" applyAlignment="1">
      <alignment vertical="center"/>
    </xf>
    <xf numFmtId="0" fontId="2" fillId="6" borderId="8" xfId="0" applyFont="1" applyFill="1" applyBorder="1"/>
    <xf numFmtId="0" fontId="18" fillId="6" borderId="8" xfId="0" applyFont="1" applyFill="1" applyBorder="1"/>
    <xf numFmtId="0" fontId="6" fillId="6" borderId="8" xfId="0" applyFont="1" applyFill="1" applyBorder="1"/>
    <xf numFmtId="0" fontId="1" fillId="7" borderId="7" xfId="0" applyFont="1" applyFill="1" applyBorder="1" applyAlignment="1">
      <alignment vertical="center"/>
    </xf>
    <xf numFmtId="0" fontId="0" fillId="7" borderId="8" xfId="0" applyFill="1" applyBorder="1" applyAlignment="1"/>
    <xf numFmtId="0" fontId="0" fillId="0" borderId="0" xfId="0" applyFont="1"/>
    <xf numFmtId="0" fontId="0" fillId="0" borderId="0" xfId="0" applyFont="1" applyFill="1"/>
    <xf numFmtId="0" fontId="2" fillId="0" borderId="0" xfId="0" applyFont="1" applyAlignment="1">
      <alignment vertical="center"/>
    </xf>
    <xf numFmtId="0" fontId="0" fillId="0" borderId="0" xfId="0" applyFill="1" applyBorder="1" applyAlignment="1"/>
    <xf numFmtId="0" fontId="20" fillId="0" borderId="0" xfId="0" applyFont="1" applyAlignment="1"/>
    <xf numFmtId="0" fontId="22" fillId="0" borderId="0" xfId="0" applyFont="1" applyAlignment="1"/>
    <xf numFmtId="0" fontId="21" fillId="0" borderId="0" xfId="0" applyFont="1" applyAlignment="1">
      <alignment vertical="center"/>
    </xf>
    <xf numFmtId="0" fontId="23" fillId="0" borderId="0" xfId="0" applyFont="1" applyAlignment="1">
      <alignment vertical="center"/>
    </xf>
    <xf numFmtId="0" fontId="22" fillId="0" borderId="0" xfId="0" applyFont="1" applyAlignment="1">
      <alignment vertical="center"/>
    </xf>
    <xf numFmtId="0" fontId="17" fillId="0" borderId="0" xfId="0" applyFont="1" applyAlignment="1">
      <alignment horizontal="left" vertical="center" wrapText="1"/>
    </xf>
    <xf numFmtId="0" fontId="16" fillId="3" borderId="2" xfId="0" applyFont="1" applyFill="1" applyBorder="1" applyAlignment="1">
      <alignment horizontal="center" vertical="center" wrapText="1"/>
    </xf>
    <xf numFmtId="0" fontId="16" fillId="4" borderId="1" xfId="0" applyFont="1" applyFill="1" applyBorder="1" applyAlignment="1">
      <alignment horizontal="center"/>
    </xf>
    <xf numFmtId="0" fontId="16" fillId="3" borderId="2" xfId="0" applyFont="1" applyFill="1" applyBorder="1" applyAlignment="1">
      <alignment horizontal="center"/>
    </xf>
    <xf numFmtId="0" fontId="16" fillId="4" borderId="6" xfId="0" applyFont="1" applyFill="1" applyBorder="1" applyAlignment="1">
      <alignment horizontal="center" vertical="center"/>
    </xf>
    <xf numFmtId="0" fontId="16" fillId="4" borderId="6" xfId="0" applyFont="1" applyFill="1" applyBorder="1" applyAlignment="1">
      <alignment horizontal="center" vertical="center" wrapText="1"/>
    </xf>
    <xf numFmtId="0" fontId="16" fillId="3" borderId="2" xfId="0" applyFont="1" applyFill="1" applyBorder="1" applyAlignment="1">
      <alignment horizontal="center" vertical="center"/>
    </xf>
    <xf numFmtId="0" fontId="16" fillId="7" borderId="0" xfId="0" applyFont="1" applyFill="1" applyBorder="1" applyAlignment="1">
      <alignment horizontal="center" vertical="center"/>
    </xf>
    <xf numFmtId="0" fontId="16" fillId="6" borderId="0" xfId="0" applyFont="1" applyFill="1" applyAlignment="1">
      <alignment horizontal="center" vertical="center"/>
    </xf>
  </cellXfs>
  <cellStyles count="4">
    <cellStyle name="Hyperlink" xfId="1" builtinId="8"/>
    <cellStyle name="Normal" xfId="0" builtinId="0"/>
    <cellStyle name="Normal 3" xfId="2" xr:uid="{00000000-0005-0000-0000-000002000000}"/>
    <cellStyle name="Normal 4" xfId="3" xr:uid="{00000000-0005-0000-0000-000003000000}"/>
  </cellStyles>
  <dxfs count="4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CCFF"/>
      <color rgb="FFFF00FF"/>
      <color rgb="FFFF99FF"/>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2.xml"/><Relationship Id="rId5" Type="http://schemas.openxmlformats.org/officeDocument/2006/relationships/theme" Target="theme/theme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108857</xdr:rowOff>
    </xdr:from>
    <xdr:to>
      <xdr:col>1</xdr:col>
      <xdr:colOff>0</xdr:colOff>
      <xdr:row>3</xdr:row>
      <xdr:rowOff>753339</xdr:rowOff>
    </xdr:to>
    <xdr:pic>
      <xdr:nvPicPr>
        <xdr:cNvPr id="2" name="Picture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108857"/>
          <a:ext cx="952500" cy="2182089"/>
        </a:xfrm>
        <a:prstGeom prst="rect">
          <a:avLst/>
        </a:prstGeom>
      </xdr:spPr>
    </xdr:pic>
    <xdr:clientData/>
  </xdr:twoCellAnchor>
  <xdr:twoCellAnchor editAs="oneCell">
    <xdr:from>
      <xdr:col>1</xdr:col>
      <xdr:colOff>122462</xdr:colOff>
      <xdr:row>1</xdr:row>
      <xdr:rowOff>40820</xdr:rowOff>
    </xdr:from>
    <xdr:to>
      <xdr:col>1</xdr:col>
      <xdr:colOff>1973033</xdr:colOff>
      <xdr:row>3</xdr:row>
      <xdr:rowOff>272142</xdr:rowOff>
    </xdr:to>
    <xdr:pic>
      <xdr:nvPicPr>
        <xdr:cNvPr id="3" name="image8.jpg">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2"/>
        <a:srcRect/>
        <a:stretch>
          <a:fillRect/>
        </a:stretch>
      </xdr:blipFill>
      <xdr:spPr>
        <a:xfrm>
          <a:off x="1074962" y="1088570"/>
          <a:ext cx="1850571" cy="721179"/>
        </a:xfrm>
        <a:prstGeom prst="rect">
          <a:avLst/>
        </a:prstGeom>
        <a:ln/>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www.atsdr.cdc.gov/toxprofiles/tp161.pdf" TargetMode="External"/><Relationship Id="rId18" Type="http://schemas.openxmlformats.org/officeDocument/2006/relationships/hyperlink" Target="https://oehha.ca.gov/media/downloads/crnr/appendixd3final.pdf" TargetMode="External"/><Relationship Id="rId26" Type="http://schemas.openxmlformats.org/officeDocument/2006/relationships/hyperlink" Target="https://oehha.ca.gov/media/downloads/crnr/appendixd3final.pdf" TargetMode="External"/><Relationship Id="rId39" Type="http://schemas.openxmlformats.org/officeDocument/2006/relationships/hyperlink" Target="https://oehha.ca.gov/media/downloads/crnr/appendixd2final.pdf" TargetMode="External"/><Relationship Id="rId21" Type="http://schemas.openxmlformats.org/officeDocument/2006/relationships/hyperlink" Target="https://cfpub.epa.gov/ncea/iris/iris_documents/documents/subst/0039_summary.pdf" TargetMode="External"/><Relationship Id="rId34" Type="http://schemas.openxmlformats.org/officeDocument/2006/relationships/hyperlink" Target="https://oehha.ca.gov/media/downloads/crnr/appendixd1final.pdf" TargetMode="External"/><Relationship Id="rId42" Type="http://schemas.openxmlformats.org/officeDocument/2006/relationships/hyperlink" Target="https://oehha.ca.gov/media/downloads/crnr/appendixd3final.pdf" TargetMode="External"/><Relationship Id="rId47" Type="http://schemas.openxmlformats.org/officeDocument/2006/relationships/hyperlink" Target="https://oehha.ca.gov/media/downloads/crnr/appendixd3final.pdf" TargetMode="External"/><Relationship Id="rId50" Type="http://schemas.openxmlformats.org/officeDocument/2006/relationships/hyperlink" Target="https://oehha.ca.gov/media/downloads/crnr/appendixd3final.pdf" TargetMode="External"/><Relationship Id="rId55" Type="http://schemas.openxmlformats.org/officeDocument/2006/relationships/hyperlink" Target="https://oehha.ca.gov/media/downloads/crnr/appendixd2final.pdf" TargetMode="External"/><Relationship Id="rId63" Type="http://schemas.openxmlformats.org/officeDocument/2006/relationships/printerSettings" Target="../printerSettings/printerSettings2.bin"/><Relationship Id="rId7" Type="http://schemas.openxmlformats.org/officeDocument/2006/relationships/hyperlink" Target="https://www.atsdr.cdc.gov/toxprofiles/tp39.pdf" TargetMode="External"/><Relationship Id="rId2" Type="http://schemas.openxmlformats.org/officeDocument/2006/relationships/hyperlink" Target="https://cfpub.epa.gov/ncea/iris/iris_documents/documents/subst/0197_summary.pdf" TargetMode="External"/><Relationship Id="rId16" Type="http://schemas.openxmlformats.org/officeDocument/2006/relationships/hyperlink" Target="https://www.atsdr.cdc.gov/toxprofiles/tp53.pdf" TargetMode="External"/><Relationship Id="rId20" Type="http://schemas.openxmlformats.org/officeDocument/2006/relationships/hyperlink" Target="https://oehha.ca.gov/media/downloads/crnr/appendixd3final.pdf" TargetMode="External"/><Relationship Id="rId29" Type="http://schemas.openxmlformats.org/officeDocument/2006/relationships/hyperlink" Target="https://www.atsdr.cdc.gov/toxprofiles/tp111.pdf" TargetMode="External"/><Relationship Id="rId41" Type="http://schemas.openxmlformats.org/officeDocument/2006/relationships/hyperlink" Target="https://cfpub.epa.gov/ncea/iris/iris_documents/documents/subst/0012_summary.pdf" TargetMode="External"/><Relationship Id="rId54" Type="http://schemas.openxmlformats.org/officeDocument/2006/relationships/hyperlink" Target="https://oehha.ca.gov/media/downloads/crnr/appendixd2final.pdf" TargetMode="External"/><Relationship Id="rId62" Type="http://schemas.openxmlformats.org/officeDocument/2006/relationships/hyperlink" Target="https://cfpub.epa.gov/ncea/iris/iris_documents/documents/subst/0537_summary.pdf" TargetMode="External"/><Relationship Id="rId1" Type="http://schemas.openxmlformats.org/officeDocument/2006/relationships/printerSettings" Target="../printerSettings/printerSettings1.bin"/><Relationship Id="rId6" Type="http://schemas.openxmlformats.org/officeDocument/2006/relationships/hyperlink" Target="https://www.atsdr.cdc.gov/ToxProfiles/tp.asp?id=282&amp;tid=51" TargetMode="External"/><Relationship Id="rId11" Type="http://schemas.openxmlformats.org/officeDocument/2006/relationships/hyperlink" Target="https://oehha.ca.gov/media/downloads/crnr/appendixd3final.pdf" TargetMode="External"/><Relationship Id="rId24" Type="http://schemas.openxmlformats.org/officeDocument/2006/relationships/hyperlink" Target="http://www.health.state.mn.us/divs/eh/risk/guidance/air/naphfactsheet.pdf" TargetMode="External"/><Relationship Id="rId32" Type="http://schemas.openxmlformats.org/officeDocument/2006/relationships/hyperlink" Target="https://cfpub.epa.gov/ncea/iris/iris_documents/documents/subst/0059_summary.pdf" TargetMode="External"/><Relationship Id="rId37" Type="http://schemas.openxmlformats.org/officeDocument/2006/relationships/hyperlink" Target="https://hhpprtv.ornl.gov/issue_papers/Aluminum.pdf" TargetMode="External"/><Relationship Id="rId40" Type="http://schemas.openxmlformats.org/officeDocument/2006/relationships/hyperlink" Target="https://www.atsdr.cdc.gov/ToxProfiles/tp3-a.pdf" TargetMode="External"/><Relationship Id="rId45" Type="http://schemas.openxmlformats.org/officeDocument/2006/relationships/hyperlink" Target="https://oehha.ca.gov/media/downloads/air/document/acetaldehydepostsrp3.pdf" TargetMode="External"/><Relationship Id="rId53" Type="http://schemas.openxmlformats.org/officeDocument/2006/relationships/hyperlink" Target="https://oehha.ca.gov/media/downloads/crnr/appendixd2final.pdf" TargetMode="External"/><Relationship Id="rId58" Type="http://schemas.openxmlformats.org/officeDocument/2006/relationships/hyperlink" Target="https://oehha.ca.gov/media/downloads/crnr/appendixd3final.pdf" TargetMode="External"/><Relationship Id="rId5" Type="http://schemas.openxmlformats.org/officeDocument/2006/relationships/hyperlink" Target="https://cfpub.epa.gov/ncea/iris/iris_documents/documents/subst/1001_summary.pdf" TargetMode="External"/><Relationship Id="rId15" Type="http://schemas.openxmlformats.org/officeDocument/2006/relationships/hyperlink" Target="https://oehha.ca.gov/media/downloads/crnr/appendixd2final.pdf" TargetMode="External"/><Relationship Id="rId23" Type="http://schemas.openxmlformats.org/officeDocument/2006/relationships/hyperlink" Target="https://oehha.ca.gov/chemicals/2378-tetrachlorodibenzo-p-dioxin-and-related-compounds" TargetMode="External"/><Relationship Id="rId28" Type="http://schemas.openxmlformats.org/officeDocument/2006/relationships/hyperlink" Target="https://cfpub.epa.gov/ncea/iris/iris_documents/documents/subst/0306_summary.pdf" TargetMode="External"/><Relationship Id="rId36" Type="http://schemas.openxmlformats.org/officeDocument/2006/relationships/hyperlink" Target="https://www.atsdr.cdc.gov/ToxProfiles/tp125.pdf" TargetMode="External"/><Relationship Id="rId49" Type="http://schemas.openxmlformats.org/officeDocument/2006/relationships/hyperlink" Target="https://cfpub.epa.gov/ncea/iris/iris_documents/documents/subst/1003_summary.pdf" TargetMode="External"/><Relationship Id="rId57" Type="http://schemas.openxmlformats.org/officeDocument/2006/relationships/hyperlink" Target="https://oehha.ca.gov/media/downloads/crnr/appendixd3final.pdf" TargetMode="External"/><Relationship Id="rId61" Type="http://schemas.openxmlformats.org/officeDocument/2006/relationships/hyperlink" Target="https://oehha.ca.gov/media/downloads/crnr/appendixd3final.pdf" TargetMode="External"/><Relationship Id="rId10" Type="http://schemas.openxmlformats.org/officeDocument/2006/relationships/hyperlink" Target="https://oehha.ca.gov/air/chemicals/propylene-glycol-monomethyl-ether" TargetMode="External"/><Relationship Id="rId19" Type="http://schemas.openxmlformats.org/officeDocument/2006/relationships/hyperlink" Target="https://oehha.ca.gov/media/downloads/crnr/appendixd2final.pdf" TargetMode="External"/><Relationship Id="rId31" Type="http://schemas.openxmlformats.org/officeDocument/2006/relationships/hyperlink" Target="https://oehha.ca.gov/media/downloads/crnr/appendixd3final.pdf" TargetMode="External"/><Relationship Id="rId44" Type="http://schemas.openxmlformats.org/officeDocument/2006/relationships/hyperlink" Target="https://www.atsdr.cdc.gov/ToxProfiles/tp209.pdf" TargetMode="External"/><Relationship Id="rId52" Type="http://schemas.openxmlformats.org/officeDocument/2006/relationships/hyperlink" Target="https://oehha.ca.gov/media/downloads/crnr/appendixd3final.pdf" TargetMode="External"/><Relationship Id="rId60" Type="http://schemas.openxmlformats.org/officeDocument/2006/relationships/hyperlink" Target="https://oehha.ca.gov/media/downloads/crnr/cosrel022117.pdf" TargetMode="External"/><Relationship Id="rId4" Type="http://schemas.openxmlformats.org/officeDocument/2006/relationships/hyperlink" Target="https://oehha.ca.gov/media/downloads/crnr/appendixd3final.pdf" TargetMode="External"/><Relationship Id="rId9" Type="http://schemas.openxmlformats.org/officeDocument/2006/relationships/hyperlink" Target="https://www.atsdr.cdc.gov/ToxProfiles/tp71.pdf" TargetMode="External"/><Relationship Id="rId14" Type="http://schemas.openxmlformats.org/officeDocument/2006/relationships/hyperlink" Target="https://oehha.ca.gov/media/downloads/crnr/appendixd3final.pdf" TargetMode="External"/><Relationship Id="rId22" Type="http://schemas.openxmlformats.org/officeDocument/2006/relationships/hyperlink" Target="http://www.deq.state.mi.us/itslirsl/results.asp?Chemical_Name=selenium&amp;CASNumber=&amp;cmdSubmit=Submit" TargetMode="External"/><Relationship Id="rId27" Type="http://schemas.openxmlformats.org/officeDocument/2006/relationships/hyperlink" Target="https://oehha.ca.gov/media/downloads/crnr/appendixd2final.pdf" TargetMode="External"/><Relationship Id="rId30" Type="http://schemas.openxmlformats.org/officeDocument/2006/relationships/hyperlink" Target="https://oehha.ca.gov/media/downloads/crnr/appendixd1final.pdf" TargetMode="External"/><Relationship Id="rId35" Type="http://schemas.openxmlformats.org/officeDocument/2006/relationships/hyperlink" Target="https://www.atsdr.cdc.gov/ToxProfiles/tp21.pdf" TargetMode="External"/><Relationship Id="rId43" Type="http://schemas.openxmlformats.org/officeDocument/2006/relationships/hyperlink" Target="https://oehha.ca.gov/media/downloads/crnr/appendixd2final.pdf" TargetMode="External"/><Relationship Id="rId48" Type="http://schemas.openxmlformats.org/officeDocument/2006/relationships/hyperlink" Target="https://oehha.ca.gov/media/downloads/crnr/caprolactam2013.pdf" TargetMode="External"/><Relationship Id="rId56" Type="http://schemas.openxmlformats.org/officeDocument/2006/relationships/hyperlink" Target="https://www.atsdr.cdc.gov/toxprofiles/tp208-p.pdf" TargetMode="External"/><Relationship Id="rId64" Type="http://schemas.openxmlformats.org/officeDocument/2006/relationships/drawing" Target="../drawings/drawing1.xml"/><Relationship Id="rId8" Type="http://schemas.openxmlformats.org/officeDocument/2006/relationships/hyperlink" Target="https://www.atsdr.cdc.gov/ToxProfiles/tp71.pdf" TargetMode="External"/><Relationship Id="rId51" Type="http://schemas.openxmlformats.org/officeDocument/2006/relationships/hyperlink" Target="https://cfpub.epa.gov/ncea/iris/iris_documents/documents/subst/0414_summary.pdf" TargetMode="External"/><Relationship Id="rId3" Type="http://schemas.openxmlformats.org/officeDocument/2006/relationships/hyperlink" Target="https://www.atsdr.cdc.gov/ToxProfiles/tp19-a.pdf" TargetMode="External"/><Relationship Id="rId12" Type="http://schemas.openxmlformats.org/officeDocument/2006/relationships/hyperlink" Target="https://oehha.ca.gov/media/downloads/crnr/appendixd2final.pdf" TargetMode="External"/><Relationship Id="rId17" Type="http://schemas.openxmlformats.org/officeDocument/2006/relationships/hyperlink" Target="https://www.atsdr.cdc.gov/toxprofiles/tp49.pdf" TargetMode="External"/><Relationship Id="rId25" Type="http://schemas.openxmlformats.org/officeDocument/2006/relationships/hyperlink" Target="https://cfpub.epa.gov/ncea/iris/iris_documents/documents/subst/0061_summary.pdf" TargetMode="External"/><Relationship Id="rId33" Type="http://schemas.openxmlformats.org/officeDocument/2006/relationships/hyperlink" Target="https://cfpub.epa.gov/ncea/iris/iris_documents/documents/subst/0167_summary.pdf" TargetMode="External"/><Relationship Id="rId38" Type="http://schemas.openxmlformats.org/officeDocument/2006/relationships/hyperlink" Target="https://cfpub.epa.gov/ncea/iris/iris_documents/documents/subst/0422_summary.pdf" TargetMode="External"/><Relationship Id="rId46" Type="http://schemas.openxmlformats.org/officeDocument/2006/relationships/hyperlink" Target="https://cfpub.epa.gov/ncea/iris/iris_documents/documents/subst/0205_summary.pdf" TargetMode="External"/><Relationship Id="rId59" Type="http://schemas.openxmlformats.org/officeDocument/2006/relationships/hyperlink" Target="https://www.atsdr.cdc.gov/toxprofiles/tp31.pdf"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S189"/>
  <sheetViews>
    <sheetView tabSelected="1" zoomScale="70" zoomScaleNormal="70" workbookViewId="0">
      <pane xSplit="2" ySplit="4" topLeftCell="C80" activePane="bottomRight" state="frozen"/>
      <selection pane="topRight" activeCell="D1" sqref="D1"/>
      <selection pane="bottomLeft" activeCell="A3" sqref="A3"/>
      <selection pane="bottomRight" activeCell="A93" sqref="A93"/>
    </sheetView>
  </sheetViews>
  <sheetFormatPr defaultRowHeight="14.4" x14ac:dyDescent="0.3"/>
  <cols>
    <col min="1" max="1" width="14.33203125" customWidth="1"/>
    <col min="2" max="2" width="40.109375" customWidth="1"/>
    <col min="3" max="25" width="9.109375" customWidth="1"/>
    <col min="26" max="26" width="31.44140625" customWidth="1"/>
    <col min="27" max="27" width="43.88671875" customWidth="1"/>
    <col min="28" max="36" width="9.109375" customWidth="1"/>
    <col min="37" max="37" width="39.109375" customWidth="1"/>
    <col min="38" max="49" width="9.109375" customWidth="1"/>
    <col min="52" max="52" width="30.109375" customWidth="1"/>
    <col min="53" max="53" width="52.44140625" customWidth="1"/>
    <col min="54" max="59" width="9.109375" customWidth="1"/>
    <col min="60" max="60" width="8.6640625" customWidth="1"/>
    <col min="61" max="61" width="9.109375" customWidth="1"/>
    <col min="62" max="62" width="35.44140625" customWidth="1"/>
    <col min="63" max="63" width="50.44140625" customWidth="1"/>
    <col min="64" max="64" width="9.109375" style="27"/>
  </cols>
  <sheetData>
    <row r="1" spans="1:64" s="25" customFormat="1" ht="82.5" customHeight="1" x14ac:dyDescent="0.3">
      <c r="A1" s="141"/>
      <c r="B1" s="142" t="s">
        <v>1513</v>
      </c>
      <c r="C1" s="143" t="s">
        <v>1514</v>
      </c>
      <c r="D1" s="143"/>
      <c r="E1" s="143"/>
      <c r="F1" s="143"/>
      <c r="G1" s="143"/>
      <c r="H1" s="143"/>
      <c r="I1" s="143"/>
      <c r="J1" s="143"/>
      <c r="K1" s="143"/>
      <c r="L1" s="143"/>
      <c r="M1" s="143"/>
      <c r="N1" s="143"/>
      <c r="O1" s="143"/>
      <c r="P1" s="143"/>
      <c r="Q1" s="143"/>
      <c r="R1" s="143"/>
      <c r="AA1" s="140" t="s">
        <v>1515</v>
      </c>
      <c r="BL1" s="27"/>
    </row>
    <row r="2" spans="1:64" s="25" customFormat="1" ht="18" customHeight="1" x14ac:dyDescent="0.65">
      <c r="A2" s="138"/>
      <c r="B2" s="24"/>
      <c r="C2" s="24"/>
      <c r="D2" s="24"/>
      <c r="E2" s="24"/>
      <c r="F2" s="24"/>
      <c r="G2" s="24"/>
      <c r="H2" s="24"/>
      <c r="I2" s="24"/>
      <c r="J2" s="24"/>
      <c r="K2" s="24"/>
      <c r="AA2" s="139"/>
      <c r="BL2" s="27"/>
    </row>
    <row r="3" spans="1:64" ht="20.25" customHeight="1" x14ac:dyDescent="0.35">
      <c r="C3" s="145" t="s">
        <v>515</v>
      </c>
      <c r="D3" s="145"/>
      <c r="E3" s="145"/>
      <c r="F3" s="145"/>
      <c r="G3" s="146" t="s">
        <v>514</v>
      </c>
      <c r="H3" s="146"/>
      <c r="I3" s="146"/>
      <c r="J3" s="146"/>
      <c r="K3" s="146"/>
      <c r="L3" s="147" t="s">
        <v>1166</v>
      </c>
      <c r="M3" s="147"/>
      <c r="N3" s="147"/>
      <c r="O3" s="147"/>
      <c r="P3" s="147"/>
      <c r="Q3" s="147"/>
      <c r="R3" s="147"/>
      <c r="S3" s="147"/>
      <c r="T3" s="147"/>
      <c r="U3" s="147"/>
      <c r="V3" s="147"/>
      <c r="W3" s="147"/>
      <c r="X3" s="147"/>
      <c r="Y3" s="147"/>
      <c r="Z3" s="147"/>
      <c r="AA3" s="40"/>
      <c r="AB3" s="148" t="s">
        <v>450</v>
      </c>
      <c r="AC3" s="148"/>
      <c r="AD3" s="148"/>
      <c r="AE3" s="148"/>
      <c r="AF3" s="148"/>
      <c r="AG3" s="148"/>
      <c r="AH3" s="148"/>
      <c r="AI3" s="148"/>
      <c r="AJ3" s="148"/>
      <c r="AK3" s="148"/>
      <c r="AL3" s="149" t="s">
        <v>1167</v>
      </c>
      <c r="AM3" s="149"/>
      <c r="AN3" s="149"/>
      <c r="AO3" s="149"/>
      <c r="AP3" s="149"/>
      <c r="AQ3" s="149"/>
      <c r="AR3" s="149"/>
      <c r="AS3" s="149"/>
      <c r="AT3" s="149"/>
      <c r="AU3" s="149"/>
      <c r="AV3" s="149"/>
      <c r="AW3" s="149"/>
      <c r="AX3" s="149"/>
      <c r="AY3" s="149"/>
      <c r="AZ3" s="149"/>
      <c r="BA3" s="36"/>
      <c r="BB3" s="144" t="s">
        <v>451</v>
      </c>
      <c r="BC3" s="144"/>
      <c r="BD3" s="144"/>
      <c r="BE3" s="144"/>
      <c r="BF3" s="144"/>
      <c r="BG3" s="144"/>
      <c r="BH3" s="144"/>
      <c r="BI3" s="144"/>
      <c r="BJ3" s="144"/>
      <c r="BK3" s="144"/>
    </row>
    <row r="4" spans="1:64" s="1" customFormat="1" ht="100.2" x14ac:dyDescent="0.3">
      <c r="A4" s="72" t="s">
        <v>452</v>
      </c>
      <c r="B4" s="72" t="s">
        <v>453</v>
      </c>
      <c r="C4" s="68" t="s">
        <v>494</v>
      </c>
      <c r="D4" s="69" t="s">
        <v>1450</v>
      </c>
      <c r="E4" s="69" t="s">
        <v>495</v>
      </c>
      <c r="F4" s="70" t="s">
        <v>454</v>
      </c>
      <c r="G4" s="51" t="s">
        <v>512</v>
      </c>
      <c r="H4" s="51" t="s">
        <v>496</v>
      </c>
      <c r="I4" s="51" t="s">
        <v>1451</v>
      </c>
      <c r="J4" s="51" t="s">
        <v>513</v>
      </c>
      <c r="K4" s="71" t="s">
        <v>1452</v>
      </c>
      <c r="L4" s="55" t="s">
        <v>5</v>
      </c>
      <c r="M4" s="55" t="s">
        <v>6</v>
      </c>
      <c r="N4" s="55" t="s">
        <v>7</v>
      </c>
      <c r="O4" s="55" t="s">
        <v>11</v>
      </c>
      <c r="P4" s="55" t="s">
        <v>14</v>
      </c>
      <c r="Q4" s="55" t="s">
        <v>12</v>
      </c>
      <c r="R4" s="55" t="s">
        <v>13</v>
      </c>
      <c r="S4" s="55" t="s">
        <v>948</v>
      </c>
      <c r="T4" s="55" t="s">
        <v>9</v>
      </c>
      <c r="U4" s="55" t="s">
        <v>17</v>
      </c>
      <c r="V4" s="55" t="s">
        <v>18</v>
      </c>
      <c r="W4" s="55" t="s">
        <v>8</v>
      </c>
      <c r="X4" s="55" t="s">
        <v>1164</v>
      </c>
      <c r="Y4" s="55" t="s">
        <v>1165</v>
      </c>
      <c r="Z4" s="42" t="s">
        <v>719</v>
      </c>
      <c r="AA4" s="42" t="s">
        <v>721</v>
      </c>
      <c r="AB4" s="52" t="s">
        <v>19</v>
      </c>
      <c r="AC4" s="52" t="s">
        <v>20</v>
      </c>
      <c r="AD4" s="52" t="s">
        <v>21</v>
      </c>
      <c r="AE4" s="52" t="s">
        <v>22</v>
      </c>
      <c r="AF4" s="52" t="s">
        <v>23</v>
      </c>
      <c r="AG4" s="52" t="s">
        <v>16</v>
      </c>
      <c r="AH4" s="41" t="s">
        <v>4</v>
      </c>
      <c r="AI4" s="52" t="s">
        <v>1168</v>
      </c>
      <c r="AJ4" s="52" t="s">
        <v>15</v>
      </c>
      <c r="AK4" s="52" t="s">
        <v>109</v>
      </c>
      <c r="AL4" s="56" t="s">
        <v>5</v>
      </c>
      <c r="AM4" s="56" t="s">
        <v>6</v>
      </c>
      <c r="AN4" s="56" t="s">
        <v>7</v>
      </c>
      <c r="AO4" s="56" t="s">
        <v>11</v>
      </c>
      <c r="AP4" s="56" t="s">
        <v>14</v>
      </c>
      <c r="AQ4" s="56" t="s">
        <v>12</v>
      </c>
      <c r="AR4" s="56" t="s">
        <v>13</v>
      </c>
      <c r="AS4" s="56" t="s">
        <v>948</v>
      </c>
      <c r="AT4" s="56" t="s">
        <v>9</v>
      </c>
      <c r="AU4" s="56" t="s">
        <v>17</v>
      </c>
      <c r="AV4" s="56" t="s">
        <v>18</v>
      </c>
      <c r="AW4" s="56" t="s">
        <v>8</v>
      </c>
      <c r="AX4" s="56" t="s">
        <v>1164</v>
      </c>
      <c r="AY4" s="56" t="s">
        <v>1165</v>
      </c>
      <c r="AZ4" s="51" t="s">
        <v>719</v>
      </c>
      <c r="BA4" s="2" t="s">
        <v>720</v>
      </c>
      <c r="BB4" s="51" t="s">
        <v>19</v>
      </c>
      <c r="BC4" s="51" t="s">
        <v>20</v>
      </c>
      <c r="BD4" s="51" t="s">
        <v>21</v>
      </c>
      <c r="BE4" s="51" t="s">
        <v>22</v>
      </c>
      <c r="BF4" s="51" t="s">
        <v>23</v>
      </c>
      <c r="BG4" s="51" t="s">
        <v>16</v>
      </c>
      <c r="BH4" s="2" t="s">
        <v>4</v>
      </c>
      <c r="BI4" s="51" t="s">
        <v>1168</v>
      </c>
      <c r="BJ4" s="2" t="s">
        <v>15</v>
      </c>
      <c r="BK4" s="51" t="s">
        <v>109</v>
      </c>
      <c r="BL4" s="53"/>
    </row>
    <row r="5" spans="1:64" s="27" customFormat="1" ht="15" customHeight="1" x14ac:dyDescent="0.3">
      <c r="A5" s="28" t="s">
        <v>2</v>
      </c>
      <c r="B5" s="28" t="s">
        <v>0</v>
      </c>
      <c r="C5" s="81">
        <v>140</v>
      </c>
      <c r="D5" s="82" t="s">
        <v>493</v>
      </c>
      <c r="E5" s="82" t="s">
        <v>31</v>
      </c>
      <c r="F5" s="83" t="s">
        <v>376</v>
      </c>
      <c r="G5" s="84">
        <v>470</v>
      </c>
      <c r="H5" s="84" t="s">
        <v>31</v>
      </c>
      <c r="I5" s="84">
        <v>470</v>
      </c>
      <c r="J5" s="84" t="s">
        <v>31</v>
      </c>
      <c r="K5" s="85" t="s">
        <v>377</v>
      </c>
      <c r="L5" s="102"/>
      <c r="M5" s="102"/>
      <c r="N5" s="102"/>
      <c r="O5" s="102"/>
      <c r="P5" s="102"/>
      <c r="Q5" s="102"/>
      <c r="R5" s="102"/>
      <c r="S5" s="102"/>
      <c r="T5" s="102"/>
      <c r="U5" s="102"/>
      <c r="V5" s="102" t="s">
        <v>723</v>
      </c>
      <c r="W5" s="102"/>
      <c r="X5" s="103" t="s">
        <v>753</v>
      </c>
      <c r="Y5" s="103" t="s">
        <v>753</v>
      </c>
      <c r="Z5" s="43" t="s">
        <v>882</v>
      </c>
      <c r="AA5" s="59" t="s">
        <v>1445</v>
      </c>
      <c r="AB5" s="113" t="s">
        <v>883</v>
      </c>
      <c r="AC5" s="114">
        <v>30</v>
      </c>
      <c r="AD5" s="114"/>
      <c r="AE5" s="113" t="s">
        <v>883</v>
      </c>
      <c r="AF5" s="114"/>
      <c r="AG5" s="114"/>
      <c r="AH5" s="114">
        <v>300</v>
      </c>
      <c r="AI5" s="43" t="s">
        <v>378</v>
      </c>
      <c r="AJ5" s="43" t="s">
        <v>1464</v>
      </c>
      <c r="AK5" s="57" t="s">
        <v>360</v>
      </c>
      <c r="AL5" s="84"/>
      <c r="AM5" s="84"/>
      <c r="AN5" s="84"/>
      <c r="AO5" s="84"/>
      <c r="AP5" s="84"/>
      <c r="AQ5" s="84" t="s">
        <v>723</v>
      </c>
      <c r="AR5" s="84"/>
      <c r="AS5" s="84"/>
      <c r="AT5" s="84"/>
      <c r="AU5" s="84"/>
      <c r="AV5" s="84" t="s">
        <v>723</v>
      </c>
      <c r="AW5" s="84"/>
      <c r="AX5" s="84"/>
      <c r="AY5" s="84"/>
      <c r="AZ5" s="29" t="s">
        <v>884</v>
      </c>
      <c r="BA5" s="29" t="s">
        <v>1405</v>
      </c>
      <c r="BB5" s="118"/>
      <c r="BC5" s="118">
        <v>30</v>
      </c>
      <c r="BD5" s="118">
        <v>10</v>
      </c>
      <c r="BE5" s="118"/>
      <c r="BF5" s="118"/>
      <c r="BG5" s="118"/>
      <c r="BH5" s="118">
        <v>300</v>
      </c>
      <c r="BI5" s="119" t="s">
        <v>379</v>
      </c>
      <c r="BJ5" s="29" t="s">
        <v>885</v>
      </c>
      <c r="BK5" s="38" t="s">
        <v>886</v>
      </c>
    </row>
    <row r="6" spans="1:64" s="27" customFormat="1" ht="15" customHeight="1" x14ac:dyDescent="0.3">
      <c r="A6" s="28" t="s">
        <v>112</v>
      </c>
      <c r="B6" s="28" t="s">
        <v>113</v>
      </c>
      <c r="C6" s="81">
        <v>31000</v>
      </c>
      <c r="D6" s="82" t="s">
        <v>493</v>
      </c>
      <c r="E6" s="82" t="s">
        <v>47</v>
      </c>
      <c r="F6" s="83" t="s">
        <v>377</v>
      </c>
      <c r="G6" s="84">
        <v>62000</v>
      </c>
      <c r="H6" s="84" t="s">
        <v>114</v>
      </c>
      <c r="I6" s="84">
        <v>62000</v>
      </c>
      <c r="J6" s="84" t="s">
        <v>114</v>
      </c>
      <c r="K6" s="85" t="s">
        <v>377</v>
      </c>
      <c r="L6" s="102"/>
      <c r="M6" s="102"/>
      <c r="N6" s="102"/>
      <c r="O6" s="102"/>
      <c r="P6" s="102"/>
      <c r="Q6" s="102" t="s">
        <v>736</v>
      </c>
      <c r="R6" s="102" t="s">
        <v>736</v>
      </c>
      <c r="S6" s="102" t="s">
        <v>730</v>
      </c>
      <c r="T6" s="102"/>
      <c r="U6" s="102"/>
      <c r="V6" s="102"/>
      <c r="W6" s="102"/>
      <c r="X6" s="102" t="s">
        <v>736</v>
      </c>
      <c r="Y6" s="102"/>
      <c r="Z6" s="43" t="s">
        <v>887</v>
      </c>
      <c r="AA6" s="59" t="s">
        <v>1148</v>
      </c>
      <c r="AB6" s="114"/>
      <c r="AC6" s="114">
        <v>10</v>
      </c>
      <c r="AD6" s="114">
        <v>10</v>
      </c>
      <c r="AE6" s="114"/>
      <c r="AF6" s="114"/>
      <c r="AG6" s="114"/>
      <c r="AH6" s="114">
        <v>100</v>
      </c>
      <c r="AI6" s="43" t="s">
        <v>572</v>
      </c>
      <c r="AJ6" s="45"/>
      <c r="AK6" s="57" t="s">
        <v>642</v>
      </c>
      <c r="AL6" s="84" t="s">
        <v>736</v>
      </c>
      <c r="AM6" s="84" t="s">
        <v>736</v>
      </c>
      <c r="AN6" s="84" t="s">
        <v>736</v>
      </c>
      <c r="AO6" s="84"/>
      <c r="AP6" s="84"/>
      <c r="AQ6" s="84"/>
      <c r="AR6" s="84"/>
      <c r="AS6" s="84" t="s">
        <v>730</v>
      </c>
      <c r="AT6" s="84"/>
      <c r="AU6" s="84" t="s">
        <v>736</v>
      </c>
      <c r="AV6" s="84" t="s">
        <v>736</v>
      </c>
      <c r="AW6" s="84"/>
      <c r="AX6" s="84" t="s">
        <v>736</v>
      </c>
      <c r="AY6" s="84" t="s">
        <v>736</v>
      </c>
      <c r="AZ6" s="29" t="s">
        <v>888</v>
      </c>
      <c r="BA6" s="29" t="s">
        <v>889</v>
      </c>
      <c r="BB6" s="118"/>
      <c r="BC6" s="118">
        <v>3</v>
      </c>
      <c r="BD6" s="118">
        <v>3</v>
      </c>
      <c r="BE6" s="118"/>
      <c r="BF6" s="118"/>
      <c r="BG6" s="118"/>
      <c r="BH6" s="118">
        <v>9</v>
      </c>
      <c r="BI6" s="119" t="s">
        <v>643</v>
      </c>
      <c r="BJ6" s="29" t="s">
        <v>398</v>
      </c>
      <c r="BK6" s="29" t="s">
        <v>399</v>
      </c>
    </row>
    <row r="7" spans="1:64" s="27" customFormat="1" ht="15" customHeight="1" x14ac:dyDescent="0.3">
      <c r="A7" s="28" t="s">
        <v>115</v>
      </c>
      <c r="B7" s="28" t="s">
        <v>116</v>
      </c>
      <c r="C7" s="81">
        <v>60</v>
      </c>
      <c r="D7" s="82" t="s">
        <v>493</v>
      </c>
      <c r="E7" s="82" t="s">
        <v>32</v>
      </c>
      <c r="F7" s="83" t="s">
        <v>383</v>
      </c>
      <c r="G7" s="84" t="s">
        <v>497</v>
      </c>
      <c r="H7" s="84" t="s">
        <v>497</v>
      </c>
      <c r="I7" s="84" t="s">
        <v>497</v>
      </c>
      <c r="J7" s="84" t="s">
        <v>497</v>
      </c>
      <c r="K7" s="85"/>
      <c r="L7" s="102" t="s">
        <v>735</v>
      </c>
      <c r="M7" s="102" t="s">
        <v>735</v>
      </c>
      <c r="N7" s="102" t="s">
        <v>735</v>
      </c>
      <c r="O7" s="102"/>
      <c r="P7" s="102"/>
      <c r="Q7" s="102"/>
      <c r="R7" s="102"/>
      <c r="S7" s="102" t="s">
        <v>731</v>
      </c>
      <c r="T7" s="102"/>
      <c r="U7" s="102" t="s">
        <v>735</v>
      </c>
      <c r="V7" s="102" t="s">
        <v>731</v>
      </c>
      <c r="W7" s="102"/>
      <c r="X7" s="102" t="s">
        <v>735</v>
      </c>
      <c r="Y7" s="102" t="s">
        <v>735</v>
      </c>
      <c r="Z7" s="43" t="s">
        <v>1170</v>
      </c>
      <c r="AA7" s="62" t="s">
        <v>1171</v>
      </c>
      <c r="AB7" s="114">
        <v>3</v>
      </c>
      <c r="AC7" s="114">
        <v>10</v>
      </c>
      <c r="AD7" s="114"/>
      <c r="AE7" s="114"/>
      <c r="AF7" s="114">
        <v>3</v>
      </c>
      <c r="AG7" s="114" t="s">
        <v>1180</v>
      </c>
      <c r="AH7" s="114">
        <v>1000</v>
      </c>
      <c r="AI7" s="43" t="s">
        <v>644</v>
      </c>
      <c r="AJ7" s="43" t="s">
        <v>400</v>
      </c>
      <c r="AK7" s="58" t="s">
        <v>890</v>
      </c>
      <c r="AL7" s="84"/>
      <c r="AM7" s="84"/>
      <c r="AN7" s="84"/>
      <c r="AO7" s="84"/>
      <c r="AP7" s="84"/>
      <c r="AQ7" s="84"/>
      <c r="AR7" s="84"/>
      <c r="AS7" s="84"/>
      <c r="AT7" s="84"/>
      <c r="AU7" s="84"/>
      <c r="AV7" s="84"/>
      <c r="AW7" s="84"/>
      <c r="AX7" s="84"/>
      <c r="AY7" s="84"/>
      <c r="AZ7" s="29"/>
      <c r="BA7" s="29"/>
      <c r="BB7" s="118"/>
      <c r="BC7" s="118"/>
      <c r="BD7" s="118"/>
      <c r="BE7" s="118"/>
      <c r="BF7" s="118"/>
      <c r="BG7" s="118"/>
      <c r="BH7" s="118"/>
      <c r="BI7" s="119"/>
      <c r="BJ7" s="29"/>
      <c r="BK7" s="29"/>
    </row>
    <row r="8" spans="1:64" s="27" customFormat="1" ht="15" customHeight="1" x14ac:dyDescent="0.3">
      <c r="A8" s="28" t="s">
        <v>3</v>
      </c>
      <c r="B8" s="28" t="s">
        <v>1</v>
      </c>
      <c r="C8" s="81">
        <v>0.35</v>
      </c>
      <c r="D8" s="82" t="s">
        <v>492</v>
      </c>
      <c r="E8" s="82" t="s">
        <v>31</v>
      </c>
      <c r="F8" s="83" t="s">
        <v>376</v>
      </c>
      <c r="G8" s="84">
        <v>6.9</v>
      </c>
      <c r="H8" s="84" t="s">
        <v>47</v>
      </c>
      <c r="I8" s="84">
        <v>6.9</v>
      </c>
      <c r="J8" s="84" t="s">
        <v>47</v>
      </c>
      <c r="K8" s="85" t="s">
        <v>377</v>
      </c>
      <c r="L8" s="102"/>
      <c r="M8" s="102"/>
      <c r="N8" s="102"/>
      <c r="O8" s="102"/>
      <c r="P8" s="102"/>
      <c r="Q8" s="102"/>
      <c r="R8" s="102"/>
      <c r="S8" s="102"/>
      <c r="T8" s="102"/>
      <c r="U8" s="102"/>
      <c r="V8" s="102" t="s">
        <v>723</v>
      </c>
      <c r="W8" s="102"/>
      <c r="X8" s="102"/>
      <c r="Y8" s="102"/>
      <c r="Z8" s="43" t="s">
        <v>891</v>
      </c>
      <c r="AA8" s="60"/>
      <c r="AB8" s="114">
        <v>3</v>
      </c>
      <c r="AC8" s="114">
        <v>10</v>
      </c>
      <c r="AD8" s="114">
        <v>3</v>
      </c>
      <c r="AE8" s="114">
        <v>10</v>
      </c>
      <c r="AF8" s="114"/>
      <c r="AG8" s="114"/>
      <c r="AH8" s="114">
        <v>1000</v>
      </c>
      <c r="AI8" s="43" t="s">
        <v>892</v>
      </c>
      <c r="AJ8" s="43" t="s">
        <v>1462</v>
      </c>
      <c r="AK8" s="59" t="s">
        <v>360</v>
      </c>
      <c r="AL8" s="84" t="s">
        <v>736</v>
      </c>
      <c r="AM8" s="84" t="s">
        <v>736</v>
      </c>
      <c r="AN8" s="84" t="s">
        <v>736</v>
      </c>
      <c r="AO8" s="84"/>
      <c r="AP8" s="84"/>
      <c r="AQ8" s="84"/>
      <c r="AR8" s="84"/>
      <c r="AS8" s="84" t="s">
        <v>736</v>
      </c>
      <c r="AT8" s="84" t="s">
        <v>736</v>
      </c>
      <c r="AU8" s="84" t="s">
        <v>736</v>
      </c>
      <c r="AV8" s="84" t="s">
        <v>730</v>
      </c>
      <c r="AW8" s="84"/>
      <c r="AX8" s="84"/>
      <c r="AY8" s="84"/>
      <c r="AZ8" s="29" t="s">
        <v>893</v>
      </c>
      <c r="BA8" s="29" t="s">
        <v>894</v>
      </c>
      <c r="BB8" s="118">
        <v>1</v>
      </c>
      <c r="BC8" s="118">
        <v>10</v>
      </c>
      <c r="BD8" s="118">
        <v>10</v>
      </c>
      <c r="BE8" s="118">
        <v>1</v>
      </c>
      <c r="BF8" s="118"/>
      <c r="BG8" s="118"/>
      <c r="BH8" s="118">
        <v>100</v>
      </c>
      <c r="BI8" s="119" t="s">
        <v>645</v>
      </c>
      <c r="BJ8" s="29"/>
      <c r="BK8" s="29" t="s">
        <v>364</v>
      </c>
    </row>
    <row r="9" spans="1:64" s="27" customFormat="1" ht="15" customHeight="1" x14ac:dyDescent="0.3">
      <c r="A9" s="28" t="s">
        <v>117</v>
      </c>
      <c r="B9" s="28" t="s">
        <v>118</v>
      </c>
      <c r="C9" s="81">
        <v>6</v>
      </c>
      <c r="D9" s="82" t="s">
        <v>493</v>
      </c>
      <c r="E9" s="82" t="s">
        <v>32</v>
      </c>
      <c r="F9" s="83" t="s">
        <v>376</v>
      </c>
      <c r="G9" s="84" t="s">
        <v>497</v>
      </c>
      <c r="H9" s="84" t="s">
        <v>497</v>
      </c>
      <c r="I9" s="84" t="s">
        <v>497</v>
      </c>
      <c r="J9" s="84" t="s">
        <v>497</v>
      </c>
      <c r="K9" s="85"/>
      <c r="L9" s="102"/>
      <c r="M9" s="102"/>
      <c r="N9" s="104"/>
      <c r="O9" s="102"/>
      <c r="P9" s="102"/>
      <c r="Q9" s="102"/>
      <c r="R9" s="102"/>
      <c r="S9" s="102" t="s">
        <v>731</v>
      </c>
      <c r="T9" s="102"/>
      <c r="U9" s="102"/>
      <c r="V9" s="102"/>
      <c r="W9" s="102"/>
      <c r="X9" s="104" t="s">
        <v>737</v>
      </c>
      <c r="Y9" s="104" t="s">
        <v>737</v>
      </c>
      <c r="Z9" s="43" t="s">
        <v>895</v>
      </c>
      <c r="AA9" s="61" t="s">
        <v>1116</v>
      </c>
      <c r="AB9" s="114">
        <v>3</v>
      </c>
      <c r="AC9" s="114">
        <v>10</v>
      </c>
      <c r="AD9" s="114"/>
      <c r="AE9" s="114"/>
      <c r="AF9" s="114"/>
      <c r="AG9" s="114"/>
      <c r="AH9" s="114">
        <v>30</v>
      </c>
      <c r="AI9" s="43" t="s">
        <v>380</v>
      </c>
      <c r="AJ9" s="43" t="s">
        <v>1465</v>
      </c>
      <c r="AK9" s="59" t="s">
        <v>401</v>
      </c>
      <c r="AL9" s="84"/>
      <c r="AM9" s="84"/>
      <c r="AN9" s="84"/>
      <c r="AO9" s="84"/>
      <c r="AP9" s="84"/>
      <c r="AQ9" s="84"/>
      <c r="AR9" s="84"/>
      <c r="AS9" s="84"/>
      <c r="AT9" s="84"/>
      <c r="AU9" s="84"/>
      <c r="AV9" s="84"/>
      <c r="AW9" s="84"/>
      <c r="AX9" s="84"/>
      <c r="AY9" s="84"/>
      <c r="AZ9" s="39" t="s">
        <v>896</v>
      </c>
      <c r="BA9" s="29"/>
      <c r="BB9" s="118"/>
      <c r="BC9" s="118"/>
      <c r="BD9" s="118"/>
      <c r="BE9" s="118"/>
      <c r="BF9" s="118"/>
      <c r="BG9" s="118"/>
      <c r="BH9" s="118"/>
      <c r="BI9" s="119"/>
      <c r="BJ9" s="29"/>
      <c r="BK9" s="29"/>
    </row>
    <row r="10" spans="1:64" s="27" customFormat="1" ht="15" customHeight="1" x14ac:dyDescent="0.3">
      <c r="A10" s="28" t="s">
        <v>119</v>
      </c>
      <c r="B10" s="28" t="s">
        <v>120</v>
      </c>
      <c r="C10" s="81">
        <v>1</v>
      </c>
      <c r="D10" s="82" t="s">
        <v>493</v>
      </c>
      <c r="E10" s="82" t="s">
        <v>32</v>
      </c>
      <c r="F10" s="83" t="s">
        <v>383</v>
      </c>
      <c r="G10" s="84">
        <v>6000</v>
      </c>
      <c r="H10" s="84" t="s">
        <v>31</v>
      </c>
      <c r="I10" s="84">
        <v>6000</v>
      </c>
      <c r="J10" s="84" t="s">
        <v>31</v>
      </c>
      <c r="K10" s="85" t="s">
        <v>402</v>
      </c>
      <c r="L10" s="102"/>
      <c r="M10" s="102"/>
      <c r="N10" s="102"/>
      <c r="O10" s="102"/>
      <c r="P10" s="102"/>
      <c r="Q10" s="102"/>
      <c r="R10" s="102"/>
      <c r="S10" s="102"/>
      <c r="T10" s="102"/>
      <c r="U10" s="102"/>
      <c r="V10" s="102" t="s">
        <v>731</v>
      </c>
      <c r="W10" s="102"/>
      <c r="X10" s="102" t="s">
        <v>735</v>
      </c>
      <c r="Y10" s="102" t="s">
        <v>1108</v>
      </c>
      <c r="Z10" s="43" t="s">
        <v>897</v>
      </c>
      <c r="AA10" s="59" t="s">
        <v>1173</v>
      </c>
      <c r="AB10" s="114">
        <v>10</v>
      </c>
      <c r="AC10" s="114">
        <v>3</v>
      </c>
      <c r="AD10" s="114" t="s">
        <v>355</v>
      </c>
      <c r="AE10" s="114">
        <v>3</v>
      </c>
      <c r="AF10" s="114"/>
      <c r="AG10" s="114">
        <v>30</v>
      </c>
      <c r="AH10" s="114">
        <v>300</v>
      </c>
      <c r="AI10" s="43" t="s">
        <v>577</v>
      </c>
      <c r="AJ10" s="43" t="s">
        <v>1463</v>
      </c>
      <c r="AK10" s="59" t="s">
        <v>403</v>
      </c>
      <c r="AL10" s="84" t="s">
        <v>732</v>
      </c>
      <c r="AM10" s="84" t="s">
        <v>732</v>
      </c>
      <c r="AN10" s="84"/>
      <c r="AO10" s="84"/>
      <c r="AP10" s="84"/>
      <c r="AQ10" s="84" t="s">
        <v>725</v>
      </c>
      <c r="AR10" s="84"/>
      <c r="AS10" s="84" t="s">
        <v>732</v>
      </c>
      <c r="AT10" s="84"/>
      <c r="AU10" s="84"/>
      <c r="AV10" s="84" t="s">
        <v>723</v>
      </c>
      <c r="AW10" s="84"/>
      <c r="AX10" s="84"/>
      <c r="AY10" s="84"/>
      <c r="AZ10" s="29" t="s">
        <v>898</v>
      </c>
      <c r="BA10" s="39"/>
      <c r="BB10" s="118">
        <v>10</v>
      </c>
      <c r="BC10" s="118">
        <v>10</v>
      </c>
      <c r="BD10" s="118"/>
      <c r="BE10" s="118"/>
      <c r="BF10" s="118"/>
      <c r="BG10" s="118"/>
      <c r="BH10" s="118">
        <v>100</v>
      </c>
      <c r="BI10" s="119" t="s">
        <v>899</v>
      </c>
      <c r="BJ10" s="29" t="s">
        <v>646</v>
      </c>
      <c r="BK10" s="29" t="s">
        <v>354</v>
      </c>
    </row>
    <row r="11" spans="1:64" s="27" customFormat="1" ht="15" customHeight="1" x14ac:dyDescent="0.3">
      <c r="A11" s="28" t="s">
        <v>121</v>
      </c>
      <c r="B11" s="28" t="s">
        <v>122</v>
      </c>
      <c r="C11" s="81">
        <v>5</v>
      </c>
      <c r="D11" s="82" t="s">
        <v>493</v>
      </c>
      <c r="E11" s="82" t="s">
        <v>31</v>
      </c>
      <c r="F11" s="83" t="s">
        <v>376</v>
      </c>
      <c r="G11" s="84">
        <v>220</v>
      </c>
      <c r="H11" s="84" t="s">
        <v>47</v>
      </c>
      <c r="I11" s="84">
        <v>220</v>
      </c>
      <c r="J11" s="84" t="s">
        <v>47</v>
      </c>
      <c r="K11" s="85" t="s">
        <v>377</v>
      </c>
      <c r="L11" s="102"/>
      <c r="M11" s="102"/>
      <c r="N11" s="102"/>
      <c r="O11" s="102"/>
      <c r="P11" s="102"/>
      <c r="Q11" s="102"/>
      <c r="R11" s="102"/>
      <c r="S11" s="105" t="s">
        <v>732</v>
      </c>
      <c r="T11" s="102"/>
      <c r="U11" s="102"/>
      <c r="V11" s="102" t="s">
        <v>723</v>
      </c>
      <c r="W11" s="102"/>
      <c r="X11" s="106" t="s">
        <v>732</v>
      </c>
      <c r="Y11" s="102"/>
      <c r="Z11" s="43" t="s">
        <v>900</v>
      </c>
      <c r="AA11" s="59" t="s">
        <v>1395</v>
      </c>
      <c r="AB11" s="114">
        <v>3</v>
      </c>
      <c r="AC11" s="114">
        <v>10</v>
      </c>
      <c r="AD11" s="114"/>
      <c r="AE11" s="114"/>
      <c r="AF11" s="114"/>
      <c r="AG11" s="114">
        <v>30</v>
      </c>
      <c r="AH11" s="114">
        <v>1000</v>
      </c>
      <c r="AI11" s="43" t="s">
        <v>380</v>
      </c>
      <c r="AJ11" s="43" t="s">
        <v>1466</v>
      </c>
      <c r="AK11" s="57" t="s">
        <v>93</v>
      </c>
      <c r="AL11" s="84" t="s">
        <v>736</v>
      </c>
      <c r="AM11" s="84" t="s">
        <v>736</v>
      </c>
      <c r="AN11" s="84"/>
      <c r="AO11" s="84"/>
      <c r="AP11" s="84"/>
      <c r="AQ11" s="84" t="s">
        <v>736</v>
      </c>
      <c r="AR11" s="84" t="s">
        <v>736</v>
      </c>
      <c r="AS11" s="84" t="s">
        <v>730</v>
      </c>
      <c r="AT11" s="84"/>
      <c r="AU11" s="84"/>
      <c r="AV11" s="84"/>
      <c r="AW11" s="84"/>
      <c r="AX11" s="84" t="s">
        <v>732</v>
      </c>
      <c r="AY11" s="84"/>
      <c r="AZ11" s="29" t="s">
        <v>901</v>
      </c>
      <c r="BA11" s="29" t="s">
        <v>1447</v>
      </c>
      <c r="BB11" s="118"/>
      <c r="BC11" s="118">
        <v>10</v>
      </c>
      <c r="BD11" s="118"/>
      <c r="BE11" s="118"/>
      <c r="BF11" s="118"/>
      <c r="BG11" s="118"/>
      <c r="BH11" s="118">
        <v>10</v>
      </c>
      <c r="BI11" s="119" t="s">
        <v>381</v>
      </c>
      <c r="BJ11" s="29" t="s">
        <v>647</v>
      </c>
      <c r="BK11" s="30" t="s">
        <v>648</v>
      </c>
    </row>
    <row r="12" spans="1:64" s="27" customFormat="1" ht="15" customHeight="1" x14ac:dyDescent="0.3">
      <c r="A12" s="28" t="s">
        <v>123</v>
      </c>
      <c r="B12" s="28" t="s">
        <v>124</v>
      </c>
      <c r="C12" s="81">
        <v>1</v>
      </c>
      <c r="D12" s="82" t="s">
        <v>493</v>
      </c>
      <c r="E12" s="82" t="s">
        <v>32</v>
      </c>
      <c r="F12" s="83" t="s">
        <v>402</v>
      </c>
      <c r="G12" s="84" t="s">
        <v>497</v>
      </c>
      <c r="H12" s="84" t="s">
        <v>497</v>
      </c>
      <c r="I12" s="84" t="s">
        <v>497</v>
      </c>
      <c r="J12" s="84" t="s">
        <v>497</v>
      </c>
      <c r="K12" s="85"/>
      <c r="L12" s="103" t="s">
        <v>735</v>
      </c>
      <c r="M12" s="103"/>
      <c r="N12" s="103"/>
      <c r="O12" s="103"/>
      <c r="P12" s="103"/>
      <c r="Q12" s="103"/>
      <c r="R12" s="103"/>
      <c r="S12" s="103" t="s">
        <v>731</v>
      </c>
      <c r="T12" s="103"/>
      <c r="U12" s="103"/>
      <c r="V12" s="103"/>
      <c r="W12" s="103"/>
      <c r="X12" s="102" t="s">
        <v>735</v>
      </c>
      <c r="Y12" s="102"/>
      <c r="Z12" s="43" t="s">
        <v>902</v>
      </c>
      <c r="AA12" s="59" t="s">
        <v>1158</v>
      </c>
      <c r="AB12" s="114">
        <v>3</v>
      </c>
      <c r="AC12" s="114">
        <v>10</v>
      </c>
      <c r="AD12" s="114"/>
      <c r="AE12" s="114">
        <v>10</v>
      </c>
      <c r="AF12" s="114">
        <v>10</v>
      </c>
      <c r="AG12" s="114"/>
      <c r="AH12" s="114">
        <v>3000</v>
      </c>
      <c r="AI12" s="43" t="s">
        <v>632</v>
      </c>
      <c r="AJ12" s="43"/>
      <c r="AK12" s="59" t="s">
        <v>649</v>
      </c>
      <c r="AL12" s="84"/>
      <c r="AM12" s="84"/>
      <c r="AN12" s="84"/>
      <c r="AO12" s="84"/>
      <c r="AP12" s="84"/>
      <c r="AQ12" s="84"/>
      <c r="AR12" s="84"/>
      <c r="AS12" s="84"/>
      <c r="AT12" s="84"/>
      <c r="AU12" s="84"/>
      <c r="AV12" s="84"/>
      <c r="AW12" s="84"/>
      <c r="AX12" s="84"/>
      <c r="AY12" s="84"/>
      <c r="AZ12" s="29"/>
      <c r="BA12" s="29"/>
      <c r="BB12" s="118"/>
      <c r="BC12" s="118"/>
      <c r="BD12" s="118"/>
      <c r="BE12" s="118"/>
      <c r="BF12" s="118"/>
      <c r="BG12" s="118"/>
      <c r="BH12" s="118"/>
      <c r="BI12" s="119"/>
      <c r="BJ12" s="29"/>
      <c r="BK12" s="29"/>
    </row>
    <row r="13" spans="1:64" s="27" customFormat="1" ht="15" customHeight="1" x14ac:dyDescent="0.3">
      <c r="A13" s="28" t="s">
        <v>125</v>
      </c>
      <c r="B13" s="28" t="s">
        <v>455</v>
      </c>
      <c r="C13" s="81">
        <v>5</v>
      </c>
      <c r="D13" s="82" t="s">
        <v>493</v>
      </c>
      <c r="E13" s="82" t="s">
        <v>83</v>
      </c>
      <c r="F13" s="83" t="s">
        <v>377</v>
      </c>
      <c r="G13" s="84" t="s">
        <v>497</v>
      </c>
      <c r="H13" s="84" t="s">
        <v>497</v>
      </c>
      <c r="I13" s="84" t="s">
        <v>497</v>
      </c>
      <c r="J13" s="84" t="s">
        <v>497</v>
      </c>
      <c r="K13" s="85"/>
      <c r="L13" s="103"/>
      <c r="M13" s="103"/>
      <c r="N13" s="103"/>
      <c r="O13" s="103"/>
      <c r="P13" s="103"/>
      <c r="Q13" s="103"/>
      <c r="R13" s="103"/>
      <c r="S13" s="103" t="s">
        <v>739</v>
      </c>
      <c r="T13" s="103"/>
      <c r="U13" s="103"/>
      <c r="V13" s="102" t="s">
        <v>732</v>
      </c>
      <c r="W13" s="102"/>
      <c r="X13" s="103"/>
      <c r="Y13" s="103"/>
      <c r="Z13" s="43" t="s">
        <v>1117</v>
      </c>
      <c r="AA13" s="59" t="s">
        <v>1142</v>
      </c>
      <c r="AB13" s="114"/>
      <c r="AC13" s="114">
        <v>10</v>
      </c>
      <c r="AD13" s="114">
        <v>10</v>
      </c>
      <c r="AE13" s="114"/>
      <c r="AF13" s="114">
        <v>3</v>
      </c>
      <c r="AG13" s="114"/>
      <c r="AH13" s="114">
        <v>300</v>
      </c>
      <c r="AI13" s="43" t="s">
        <v>650</v>
      </c>
      <c r="AJ13" s="43" t="s">
        <v>651</v>
      </c>
      <c r="AK13" s="57" t="s">
        <v>652</v>
      </c>
      <c r="AL13" s="84"/>
      <c r="AM13" s="84"/>
      <c r="AN13" s="84"/>
      <c r="AO13" s="84"/>
      <c r="AP13" s="84"/>
      <c r="AQ13" s="84"/>
      <c r="AR13" s="84"/>
      <c r="AS13" s="84"/>
      <c r="AT13" s="84"/>
      <c r="AU13" s="84"/>
      <c r="AV13" s="84"/>
      <c r="AW13" s="84"/>
      <c r="AX13" s="84"/>
      <c r="AY13" s="84"/>
      <c r="AZ13" s="29"/>
      <c r="BA13" s="29"/>
      <c r="BB13" s="118"/>
      <c r="BC13" s="118"/>
      <c r="BD13" s="118"/>
      <c r="BE13" s="118"/>
      <c r="BF13" s="118"/>
      <c r="BG13" s="118"/>
      <c r="BH13" s="118"/>
      <c r="BI13" s="119"/>
      <c r="BJ13" s="29"/>
      <c r="BK13" s="29"/>
    </row>
    <row r="14" spans="1:64" s="27" customFormat="1" ht="15" customHeight="1" x14ac:dyDescent="0.3">
      <c r="A14" s="28" t="s">
        <v>126</v>
      </c>
      <c r="B14" s="28" t="s">
        <v>127</v>
      </c>
      <c r="C14" s="81">
        <v>500</v>
      </c>
      <c r="D14" s="82" t="s">
        <v>492</v>
      </c>
      <c r="E14" s="82" t="s">
        <v>32</v>
      </c>
      <c r="F14" s="83" t="s">
        <v>377</v>
      </c>
      <c r="G14" s="84">
        <v>1200</v>
      </c>
      <c r="H14" s="84" t="s">
        <v>47</v>
      </c>
      <c r="I14" s="84">
        <v>1200</v>
      </c>
      <c r="J14" s="84" t="s">
        <v>47</v>
      </c>
      <c r="K14" s="85" t="s">
        <v>377</v>
      </c>
      <c r="L14" s="103"/>
      <c r="M14" s="103"/>
      <c r="N14" s="103"/>
      <c r="O14" s="103"/>
      <c r="P14" s="103"/>
      <c r="Q14" s="103"/>
      <c r="R14" s="103"/>
      <c r="S14" s="103"/>
      <c r="T14" s="103"/>
      <c r="U14" s="103"/>
      <c r="V14" s="103" t="s">
        <v>731</v>
      </c>
      <c r="W14" s="103"/>
      <c r="X14" s="103"/>
      <c r="Y14" s="103"/>
      <c r="Z14" s="43" t="s">
        <v>903</v>
      </c>
      <c r="AA14" s="60"/>
      <c r="AB14" s="114"/>
      <c r="AC14" s="114">
        <v>10</v>
      </c>
      <c r="AD14" s="114"/>
      <c r="AE14" s="114"/>
      <c r="AF14" s="114"/>
      <c r="AG14" s="114"/>
      <c r="AH14" s="114">
        <v>10</v>
      </c>
      <c r="AI14" s="43" t="s">
        <v>653</v>
      </c>
      <c r="AJ14" s="43" t="s">
        <v>1467</v>
      </c>
      <c r="AK14" s="57" t="s">
        <v>654</v>
      </c>
      <c r="AL14" s="84" t="s">
        <v>736</v>
      </c>
      <c r="AM14" s="84" t="s">
        <v>736</v>
      </c>
      <c r="AN14" s="84" t="s">
        <v>736</v>
      </c>
      <c r="AO14" s="84"/>
      <c r="AP14" s="84"/>
      <c r="AQ14" s="84" t="s">
        <v>730</v>
      </c>
      <c r="AR14" s="84" t="s">
        <v>736</v>
      </c>
      <c r="AS14" s="84" t="s">
        <v>736</v>
      </c>
      <c r="AT14" s="84" t="s">
        <v>736</v>
      </c>
      <c r="AU14" s="84" t="s">
        <v>736</v>
      </c>
      <c r="AV14" s="84" t="s">
        <v>730</v>
      </c>
      <c r="AW14" s="84"/>
      <c r="AX14" s="84"/>
      <c r="AY14" s="84"/>
      <c r="AZ14" s="29" t="s">
        <v>904</v>
      </c>
      <c r="BA14" s="29" t="s">
        <v>1149</v>
      </c>
      <c r="BB14" s="99"/>
      <c r="BC14" s="118">
        <v>10</v>
      </c>
      <c r="BD14" s="118">
        <v>3</v>
      </c>
      <c r="BE14" s="118"/>
      <c r="BF14" s="118"/>
      <c r="BG14" s="118"/>
      <c r="BH14" s="118">
        <v>30</v>
      </c>
      <c r="BI14" s="119" t="s">
        <v>382</v>
      </c>
      <c r="BJ14" s="29" t="s">
        <v>655</v>
      </c>
      <c r="BK14" s="30" t="s">
        <v>354</v>
      </c>
    </row>
    <row r="15" spans="1:64" s="27" customFormat="1" ht="15" customHeight="1" x14ac:dyDescent="0.3">
      <c r="A15" s="28" t="s">
        <v>128</v>
      </c>
      <c r="B15" s="28" t="s">
        <v>129</v>
      </c>
      <c r="C15" s="81">
        <v>1</v>
      </c>
      <c r="D15" s="82" t="s">
        <v>493</v>
      </c>
      <c r="E15" s="82" t="s">
        <v>32</v>
      </c>
      <c r="F15" s="83" t="s">
        <v>656</v>
      </c>
      <c r="G15" s="84" t="s">
        <v>497</v>
      </c>
      <c r="H15" s="84" t="s">
        <v>497</v>
      </c>
      <c r="I15" s="84" t="s">
        <v>497</v>
      </c>
      <c r="J15" s="84" t="s">
        <v>497</v>
      </c>
      <c r="K15" s="85"/>
      <c r="L15" s="102"/>
      <c r="M15" s="102"/>
      <c r="N15" s="102"/>
      <c r="O15" s="102"/>
      <c r="P15" s="102"/>
      <c r="Q15" s="102"/>
      <c r="R15" s="102"/>
      <c r="S15" s="102"/>
      <c r="T15" s="102"/>
      <c r="U15" s="102" t="s">
        <v>731</v>
      </c>
      <c r="V15" s="102"/>
      <c r="W15" s="102"/>
      <c r="X15" s="102" t="s">
        <v>727</v>
      </c>
      <c r="Y15" s="102"/>
      <c r="Z15" s="43" t="s">
        <v>1118</v>
      </c>
      <c r="AA15" s="59" t="s">
        <v>905</v>
      </c>
      <c r="AB15" s="114">
        <v>10</v>
      </c>
      <c r="AC15" s="114">
        <v>10</v>
      </c>
      <c r="AD15" s="114"/>
      <c r="AE15" s="114">
        <v>10</v>
      </c>
      <c r="AF15" s="114">
        <v>3</v>
      </c>
      <c r="AG15" s="114"/>
      <c r="AH15" s="114">
        <v>3000</v>
      </c>
      <c r="AI15" s="43" t="s">
        <v>657</v>
      </c>
      <c r="AJ15" s="43" t="s">
        <v>906</v>
      </c>
      <c r="AK15" s="59" t="s">
        <v>404</v>
      </c>
      <c r="AL15" s="84"/>
      <c r="AM15" s="84"/>
      <c r="AN15" s="84"/>
      <c r="AO15" s="84"/>
      <c r="AP15" s="84"/>
      <c r="AQ15" s="84"/>
      <c r="AR15" s="84"/>
      <c r="AS15" s="84"/>
      <c r="AT15" s="84"/>
      <c r="AU15" s="84"/>
      <c r="AV15" s="84"/>
      <c r="AW15" s="84"/>
      <c r="AX15" s="84"/>
      <c r="AY15" s="84"/>
      <c r="AZ15" s="29"/>
      <c r="BA15" s="29"/>
      <c r="BB15" s="118"/>
      <c r="BC15" s="118"/>
      <c r="BD15" s="118"/>
      <c r="BE15" s="118"/>
      <c r="BF15" s="118"/>
      <c r="BG15" s="118"/>
      <c r="BH15" s="118"/>
      <c r="BI15" s="119"/>
      <c r="BJ15" s="29"/>
      <c r="BK15" s="29"/>
    </row>
    <row r="16" spans="1:64" s="27" customFormat="1" ht="15" customHeight="1" x14ac:dyDescent="0.3">
      <c r="A16" s="28" t="s">
        <v>1163</v>
      </c>
      <c r="B16" s="28" t="s">
        <v>1161</v>
      </c>
      <c r="C16" s="81">
        <v>0.3</v>
      </c>
      <c r="D16" s="82" t="s">
        <v>493</v>
      </c>
      <c r="E16" s="82" t="s">
        <v>47</v>
      </c>
      <c r="F16" s="83" t="s">
        <v>376</v>
      </c>
      <c r="G16" s="84">
        <v>1</v>
      </c>
      <c r="H16" s="84" t="s">
        <v>47</v>
      </c>
      <c r="I16" s="84">
        <v>1</v>
      </c>
      <c r="J16" s="84" t="s">
        <v>47</v>
      </c>
      <c r="K16" s="85" t="s">
        <v>383</v>
      </c>
      <c r="L16" s="102" t="s">
        <v>736</v>
      </c>
      <c r="M16" s="107"/>
      <c r="N16" s="107"/>
      <c r="O16" s="107"/>
      <c r="P16" s="102" t="s">
        <v>736</v>
      </c>
      <c r="Q16" s="102" t="s">
        <v>736</v>
      </c>
      <c r="R16" s="102"/>
      <c r="S16" s="102"/>
      <c r="T16" s="102" t="s">
        <v>736</v>
      </c>
      <c r="U16" s="102" t="s">
        <v>736</v>
      </c>
      <c r="V16" s="102" t="s">
        <v>730</v>
      </c>
      <c r="W16" s="102"/>
      <c r="X16" s="102" t="s">
        <v>736</v>
      </c>
      <c r="Y16" s="102" t="s">
        <v>736</v>
      </c>
      <c r="Z16" s="43" t="s">
        <v>907</v>
      </c>
      <c r="AA16" s="59" t="s">
        <v>1119</v>
      </c>
      <c r="AB16" s="114">
        <v>3</v>
      </c>
      <c r="AC16" s="114">
        <v>10</v>
      </c>
      <c r="AD16" s="114"/>
      <c r="AE16" s="114">
        <v>3</v>
      </c>
      <c r="AF16" s="114">
        <v>3</v>
      </c>
      <c r="AG16" s="114"/>
      <c r="AH16" s="114">
        <v>300</v>
      </c>
      <c r="AI16" s="43" t="s">
        <v>658</v>
      </c>
      <c r="AJ16" s="43" t="s">
        <v>659</v>
      </c>
      <c r="AK16" s="59" t="s">
        <v>405</v>
      </c>
      <c r="AL16" s="84" t="s">
        <v>736</v>
      </c>
      <c r="AM16" s="84" t="s">
        <v>736</v>
      </c>
      <c r="AN16" s="84" t="s">
        <v>736</v>
      </c>
      <c r="AO16" s="84" t="s">
        <v>736</v>
      </c>
      <c r="AP16" s="84"/>
      <c r="AQ16" s="84"/>
      <c r="AR16" s="84"/>
      <c r="AS16" s="84"/>
      <c r="AT16" s="84" t="s">
        <v>736</v>
      </c>
      <c r="AU16" s="84"/>
      <c r="AV16" s="84" t="s">
        <v>730</v>
      </c>
      <c r="AW16" s="84"/>
      <c r="AX16" s="84"/>
      <c r="AY16" s="84"/>
      <c r="AZ16" s="29" t="s">
        <v>908</v>
      </c>
      <c r="BA16" s="29" t="s">
        <v>1181</v>
      </c>
      <c r="BB16" s="118">
        <v>3</v>
      </c>
      <c r="BC16" s="118">
        <v>10</v>
      </c>
      <c r="BD16" s="118"/>
      <c r="BE16" s="118"/>
      <c r="BF16" s="118"/>
      <c r="BG16" s="118"/>
      <c r="BH16" s="118">
        <v>30</v>
      </c>
      <c r="BI16" s="119" t="s">
        <v>660</v>
      </c>
      <c r="BJ16" s="29"/>
      <c r="BK16" s="29" t="s">
        <v>661</v>
      </c>
    </row>
    <row r="17" spans="1:64" s="27" customFormat="1" ht="15" customHeight="1" x14ac:dyDescent="0.3">
      <c r="A17" s="28" t="s">
        <v>130</v>
      </c>
      <c r="B17" s="28" t="s">
        <v>456</v>
      </c>
      <c r="C17" s="81">
        <v>1.4999999999999999E-2</v>
      </c>
      <c r="D17" s="82" t="s">
        <v>493</v>
      </c>
      <c r="E17" s="82" t="s">
        <v>31</v>
      </c>
      <c r="F17" s="83" t="s">
        <v>377</v>
      </c>
      <c r="G17" s="84">
        <v>0.2</v>
      </c>
      <c r="H17" s="84" t="s">
        <v>114</v>
      </c>
      <c r="I17" s="84">
        <v>0.2</v>
      </c>
      <c r="J17" s="84" t="s">
        <v>114</v>
      </c>
      <c r="K17" s="85" t="s">
        <v>383</v>
      </c>
      <c r="L17" s="102"/>
      <c r="M17" s="102"/>
      <c r="N17" s="102"/>
      <c r="O17" s="102"/>
      <c r="P17" s="102"/>
      <c r="Q17" s="102"/>
      <c r="R17" s="102" t="s">
        <v>725</v>
      </c>
      <c r="S17" s="102" t="s">
        <v>723</v>
      </c>
      <c r="T17" s="102" t="s">
        <v>725</v>
      </c>
      <c r="U17" s="102"/>
      <c r="V17" s="102" t="s">
        <v>725</v>
      </c>
      <c r="W17" s="102"/>
      <c r="X17" s="102" t="s">
        <v>725</v>
      </c>
      <c r="Y17" s="102"/>
      <c r="Z17" s="43" t="s">
        <v>909</v>
      </c>
      <c r="AA17" s="59" t="s">
        <v>1120</v>
      </c>
      <c r="AB17" s="114"/>
      <c r="AC17" s="114">
        <v>10</v>
      </c>
      <c r="AD17" s="114">
        <v>3</v>
      </c>
      <c r="AE17" s="114"/>
      <c r="AF17" s="114"/>
      <c r="AG17" s="114"/>
      <c r="AH17" s="114">
        <v>30</v>
      </c>
      <c r="AI17" s="43" t="s">
        <v>910</v>
      </c>
      <c r="AJ17" s="43" t="s">
        <v>1468</v>
      </c>
      <c r="AK17" s="59" t="s">
        <v>360</v>
      </c>
      <c r="AL17" s="84"/>
      <c r="AM17" s="84"/>
      <c r="AN17" s="84"/>
      <c r="AO17" s="84"/>
      <c r="AP17" s="84"/>
      <c r="AQ17" s="84"/>
      <c r="AR17" s="84"/>
      <c r="AS17" s="84" t="s">
        <v>725</v>
      </c>
      <c r="AT17" s="84" t="s">
        <v>725</v>
      </c>
      <c r="AU17" s="84" t="s">
        <v>732</v>
      </c>
      <c r="AV17" s="84" t="s">
        <v>732</v>
      </c>
      <c r="AW17" s="84" t="s">
        <v>732</v>
      </c>
      <c r="AX17" s="84" t="s">
        <v>723</v>
      </c>
      <c r="AY17" s="84"/>
      <c r="AZ17" s="29" t="s">
        <v>911</v>
      </c>
      <c r="BA17" s="29" t="s">
        <v>1131</v>
      </c>
      <c r="BB17" s="118">
        <v>10</v>
      </c>
      <c r="BC17" s="118">
        <v>10</v>
      </c>
      <c r="BD17" s="118">
        <v>10</v>
      </c>
      <c r="BE17" s="118"/>
      <c r="BF17" s="118"/>
      <c r="BG17" s="118"/>
      <c r="BH17" s="118">
        <v>1000</v>
      </c>
      <c r="BI17" s="119" t="s">
        <v>384</v>
      </c>
      <c r="BJ17" s="26" t="s">
        <v>912</v>
      </c>
      <c r="BK17" s="29" t="s">
        <v>360</v>
      </c>
    </row>
    <row r="18" spans="1:64" s="27" customFormat="1" ht="15" customHeight="1" x14ac:dyDescent="0.3">
      <c r="A18" s="28" t="s">
        <v>131</v>
      </c>
      <c r="B18" s="28" t="s">
        <v>132</v>
      </c>
      <c r="C18" s="81">
        <v>1.4999999999999999E-2</v>
      </c>
      <c r="D18" s="82" t="s">
        <v>493</v>
      </c>
      <c r="E18" s="82" t="s">
        <v>31</v>
      </c>
      <c r="F18" s="83" t="s">
        <v>377</v>
      </c>
      <c r="G18" s="84">
        <v>0.2</v>
      </c>
      <c r="H18" s="84" t="s">
        <v>31</v>
      </c>
      <c r="I18" s="84">
        <v>0.2</v>
      </c>
      <c r="J18" s="84" t="s">
        <v>31</v>
      </c>
      <c r="K18" s="85" t="s">
        <v>383</v>
      </c>
      <c r="L18" s="102"/>
      <c r="M18" s="102"/>
      <c r="N18" s="102" t="s">
        <v>725</v>
      </c>
      <c r="O18" s="102"/>
      <c r="P18" s="102"/>
      <c r="Q18" s="102"/>
      <c r="R18" s="102"/>
      <c r="S18" s="102" t="s">
        <v>723</v>
      </c>
      <c r="T18" s="102"/>
      <c r="U18" s="102" t="s">
        <v>735</v>
      </c>
      <c r="V18" s="102" t="s">
        <v>725</v>
      </c>
      <c r="W18" s="102"/>
      <c r="X18" s="102" t="s">
        <v>725</v>
      </c>
      <c r="Y18" s="102"/>
      <c r="Z18" s="43" t="s">
        <v>909</v>
      </c>
      <c r="AA18" s="59" t="s">
        <v>1121</v>
      </c>
      <c r="AB18" s="114"/>
      <c r="AC18" s="114">
        <v>10</v>
      </c>
      <c r="AD18" s="114">
        <v>3</v>
      </c>
      <c r="AE18" s="114"/>
      <c r="AF18" s="114"/>
      <c r="AG18" s="114"/>
      <c r="AH18" s="114">
        <v>30</v>
      </c>
      <c r="AI18" s="43" t="s">
        <v>910</v>
      </c>
      <c r="AJ18" s="43" t="s">
        <v>1468</v>
      </c>
      <c r="AK18" s="59" t="s">
        <v>360</v>
      </c>
      <c r="AL18" s="84"/>
      <c r="AM18" s="84"/>
      <c r="AN18" s="84" t="s">
        <v>726</v>
      </c>
      <c r="AO18" s="84"/>
      <c r="AP18" s="84"/>
      <c r="AQ18" s="84"/>
      <c r="AR18" s="84"/>
      <c r="AS18" s="84" t="s">
        <v>725</v>
      </c>
      <c r="AT18" s="84" t="s">
        <v>725</v>
      </c>
      <c r="AU18" s="84" t="s">
        <v>725</v>
      </c>
      <c r="AV18" s="84"/>
      <c r="AW18" s="84"/>
      <c r="AX18" s="84" t="s">
        <v>723</v>
      </c>
      <c r="AY18" s="84"/>
      <c r="AZ18" s="29" t="s">
        <v>911</v>
      </c>
      <c r="BA18" s="29" t="s">
        <v>1150</v>
      </c>
      <c r="BB18" s="118">
        <v>10</v>
      </c>
      <c r="BC18" s="118">
        <v>10</v>
      </c>
      <c r="BD18" s="118">
        <v>10</v>
      </c>
      <c r="BE18" s="118"/>
      <c r="BF18" s="118"/>
      <c r="BG18" s="118"/>
      <c r="BH18" s="118">
        <v>1000</v>
      </c>
      <c r="BI18" s="119" t="s">
        <v>384</v>
      </c>
      <c r="BJ18" s="29" t="s">
        <v>406</v>
      </c>
      <c r="BK18" s="29" t="s">
        <v>360</v>
      </c>
    </row>
    <row r="19" spans="1:64" s="27" customFormat="1" ht="15" customHeight="1" x14ac:dyDescent="0.3">
      <c r="A19" s="28" t="s">
        <v>133</v>
      </c>
      <c r="B19" s="28" t="s">
        <v>134</v>
      </c>
      <c r="C19" s="81">
        <v>3</v>
      </c>
      <c r="D19" s="82" t="s">
        <v>493</v>
      </c>
      <c r="E19" s="82" t="s">
        <v>31</v>
      </c>
      <c r="F19" s="83" t="s">
        <v>377</v>
      </c>
      <c r="G19" s="84">
        <v>29</v>
      </c>
      <c r="H19" s="84" t="s">
        <v>47</v>
      </c>
      <c r="I19" s="84">
        <v>29</v>
      </c>
      <c r="J19" s="84" t="s">
        <v>47</v>
      </c>
      <c r="K19" s="85" t="s">
        <v>377</v>
      </c>
      <c r="L19" s="102"/>
      <c r="M19" s="102"/>
      <c r="N19" s="102" t="s">
        <v>723</v>
      </c>
      <c r="O19" s="108"/>
      <c r="P19" s="102"/>
      <c r="Q19" s="102" t="s">
        <v>732</v>
      </c>
      <c r="R19" s="102"/>
      <c r="S19" s="102"/>
      <c r="T19" s="102"/>
      <c r="U19" s="102" t="s">
        <v>732</v>
      </c>
      <c r="V19" s="102" t="s">
        <v>732</v>
      </c>
      <c r="W19" s="102"/>
      <c r="X19" s="102" t="s">
        <v>725</v>
      </c>
      <c r="Y19" s="102"/>
      <c r="Z19" s="43" t="s">
        <v>913</v>
      </c>
      <c r="AA19" s="59" t="s">
        <v>1396</v>
      </c>
      <c r="AB19" s="114"/>
      <c r="AC19" s="114">
        <v>60</v>
      </c>
      <c r="AD19" s="114"/>
      <c r="AE19" s="113" t="s">
        <v>883</v>
      </c>
      <c r="AF19" s="114"/>
      <c r="AG19" s="114"/>
      <c r="AH19" s="114">
        <v>200</v>
      </c>
      <c r="AI19" s="43" t="s">
        <v>1461</v>
      </c>
      <c r="AJ19" s="43"/>
      <c r="AK19" s="59" t="s">
        <v>360</v>
      </c>
      <c r="AL19" s="84"/>
      <c r="AM19" s="84" t="s">
        <v>736</v>
      </c>
      <c r="AN19" s="84" t="s">
        <v>736</v>
      </c>
      <c r="AO19" s="84"/>
      <c r="AP19" s="84"/>
      <c r="AQ19" s="84"/>
      <c r="AR19" s="84" t="s">
        <v>736</v>
      </c>
      <c r="AS19" s="84" t="s">
        <v>736</v>
      </c>
      <c r="AT19" s="84" t="s">
        <v>736</v>
      </c>
      <c r="AU19" s="84" t="s">
        <v>730</v>
      </c>
      <c r="AV19" s="84" t="s">
        <v>736</v>
      </c>
      <c r="AW19" s="84"/>
      <c r="AX19" s="84" t="s">
        <v>736</v>
      </c>
      <c r="AY19" s="84" t="s">
        <v>736</v>
      </c>
      <c r="AZ19" s="29" t="s">
        <v>914</v>
      </c>
      <c r="BA19" s="31" t="s">
        <v>915</v>
      </c>
      <c r="BB19" s="118">
        <v>3</v>
      </c>
      <c r="BC19" s="118">
        <v>10</v>
      </c>
      <c r="BD19" s="118">
        <v>10</v>
      </c>
      <c r="BE19" s="118"/>
      <c r="BF19" s="118"/>
      <c r="BG19" s="118"/>
      <c r="BH19" s="118">
        <v>300</v>
      </c>
      <c r="BI19" s="119" t="s">
        <v>916</v>
      </c>
      <c r="BJ19" s="29"/>
      <c r="BK19" s="30" t="s">
        <v>662</v>
      </c>
    </row>
    <row r="20" spans="1:64" s="27" customFormat="1" ht="15" customHeight="1" x14ac:dyDescent="0.3">
      <c r="A20" s="28" t="s">
        <v>135</v>
      </c>
      <c r="B20" s="28" t="s">
        <v>136</v>
      </c>
      <c r="C20" s="81">
        <v>1</v>
      </c>
      <c r="D20" s="82" t="s">
        <v>493</v>
      </c>
      <c r="E20" s="82" t="s">
        <v>83</v>
      </c>
      <c r="F20" s="83" t="s">
        <v>407</v>
      </c>
      <c r="G20" s="84">
        <v>240</v>
      </c>
      <c r="H20" s="84" t="s">
        <v>31</v>
      </c>
      <c r="I20" s="84">
        <v>240</v>
      </c>
      <c r="J20" s="84" t="s">
        <v>31</v>
      </c>
      <c r="K20" s="85" t="s">
        <v>408</v>
      </c>
      <c r="L20" s="102"/>
      <c r="M20" s="102"/>
      <c r="N20" s="102"/>
      <c r="O20" s="102"/>
      <c r="P20" s="102"/>
      <c r="Q20" s="102"/>
      <c r="R20" s="102"/>
      <c r="S20" s="102"/>
      <c r="T20" s="102"/>
      <c r="U20" s="102"/>
      <c r="V20" s="102" t="s">
        <v>739</v>
      </c>
      <c r="W20" s="102"/>
      <c r="X20" s="102"/>
      <c r="Y20" s="102"/>
      <c r="Z20" s="43" t="s">
        <v>1122</v>
      </c>
      <c r="AA20" s="59"/>
      <c r="AB20" s="114">
        <v>3</v>
      </c>
      <c r="AC20" s="114">
        <v>10</v>
      </c>
      <c r="AD20" s="114"/>
      <c r="AE20" s="114">
        <v>3</v>
      </c>
      <c r="AF20" s="114">
        <v>10</v>
      </c>
      <c r="AG20" s="114"/>
      <c r="AH20" s="114">
        <v>1000</v>
      </c>
      <c r="AI20" s="43" t="s">
        <v>663</v>
      </c>
      <c r="AJ20" s="43" t="s">
        <v>1469</v>
      </c>
      <c r="AK20" s="59" t="s">
        <v>409</v>
      </c>
      <c r="AL20" s="84"/>
      <c r="AM20" s="84"/>
      <c r="AN20" s="84"/>
      <c r="AO20" s="84"/>
      <c r="AP20" s="84"/>
      <c r="AQ20" s="84" t="s">
        <v>723</v>
      </c>
      <c r="AR20" s="84"/>
      <c r="AS20" s="84"/>
      <c r="AT20" s="84"/>
      <c r="AU20" s="84"/>
      <c r="AV20" s="84" t="s">
        <v>723</v>
      </c>
      <c r="AW20" s="84"/>
      <c r="AX20" s="84"/>
      <c r="AY20" s="84"/>
      <c r="AZ20" s="29" t="s">
        <v>917</v>
      </c>
      <c r="BA20" s="29"/>
      <c r="BB20" s="118">
        <v>10</v>
      </c>
      <c r="BC20" s="118">
        <v>10</v>
      </c>
      <c r="BD20" s="118">
        <v>6</v>
      </c>
      <c r="BE20" s="118"/>
      <c r="BF20" s="118"/>
      <c r="BG20" s="118"/>
      <c r="BH20" s="118">
        <v>600</v>
      </c>
      <c r="BI20" s="119" t="s">
        <v>382</v>
      </c>
      <c r="BJ20" s="29" t="s">
        <v>664</v>
      </c>
      <c r="BK20" s="29" t="s">
        <v>354</v>
      </c>
    </row>
    <row r="21" spans="1:64" s="27" customFormat="1" ht="15" customHeight="1" x14ac:dyDescent="0.3">
      <c r="A21" s="28" t="s">
        <v>137</v>
      </c>
      <c r="B21" s="28" t="s">
        <v>457</v>
      </c>
      <c r="C21" s="81">
        <v>7.0000000000000001E-3</v>
      </c>
      <c r="D21" s="82" t="s">
        <v>493</v>
      </c>
      <c r="E21" s="82" t="s">
        <v>31</v>
      </c>
      <c r="F21" s="83" t="s">
        <v>377</v>
      </c>
      <c r="G21" s="84">
        <v>0.02</v>
      </c>
      <c r="H21" s="84" t="s">
        <v>114</v>
      </c>
      <c r="I21" s="84">
        <v>0.02</v>
      </c>
      <c r="J21" s="84" t="s">
        <v>114</v>
      </c>
      <c r="K21" s="85" t="s">
        <v>377</v>
      </c>
      <c r="L21" s="102"/>
      <c r="M21" s="102"/>
      <c r="N21" s="102"/>
      <c r="O21" s="102"/>
      <c r="P21" s="102"/>
      <c r="Q21" s="102"/>
      <c r="R21" s="102"/>
      <c r="S21" s="102"/>
      <c r="T21" s="102"/>
      <c r="U21" s="102" t="s">
        <v>723</v>
      </c>
      <c r="V21" s="102" t="s">
        <v>723</v>
      </c>
      <c r="W21" s="102"/>
      <c r="X21" s="102"/>
      <c r="Y21" s="102"/>
      <c r="Z21" s="43" t="s">
        <v>1123</v>
      </c>
      <c r="AA21" s="59"/>
      <c r="AB21" s="114">
        <v>1</v>
      </c>
      <c r="AC21" s="114">
        <v>3</v>
      </c>
      <c r="AD21" s="114">
        <v>10</v>
      </c>
      <c r="AE21" s="114">
        <v>1</v>
      </c>
      <c r="AF21" s="114"/>
      <c r="AG21" s="114"/>
      <c r="AH21" s="114">
        <v>30</v>
      </c>
      <c r="AI21" s="43" t="s">
        <v>1511</v>
      </c>
      <c r="AJ21" s="43" t="s">
        <v>1470</v>
      </c>
      <c r="AK21" s="57" t="s">
        <v>93</v>
      </c>
      <c r="AL21" s="84" t="s">
        <v>732</v>
      </c>
      <c r="AM21" s="84" t="s">
        <v>732</v>
      </c>
      <c r="AN21" s="84" t="s">
        <v>732</v>
      </c>
      <c r="AO21" s="84" t="s">
        <v>732</v>
      </c>
      <c r="AP21" s="84"/>
      <c r="AQ21" s="84"/>
      <c r="AR21" s="84" t="s">
        <v>732</v>
      </c>
      <c r="AS21" s="84"/>
      <c r="AT21" s="84" t="s">
        <v>732</v>
      </c>
      <c r="AU21" s="84" t="s">
        <v>731</v>
      </c>
      <c r="AV21" s="84" t="s">
        <v>731</v>
      </c>
      <c r="AW21" s="84"/>
      <c r="AX21" s="84"/>
      <c r="AY21" s="84"/>
      <c r="AZ21" s="29" t="s">
        <v>918</v>
      </c>
      <c r="BA21" s="29" t="s">
        <v>919</v>
      </c>
      <c r="BB21" s="118"/>
      <c r="BC21" s="118"/>
      <c r="BD21" s="118">
        <v>3</v>
      </c>
      <c r="BE21" s="118"/>
      <c r="BF21" s="118">
        <v>3</v>
      </c>
      <c r="BG21" s="99"/>
      <c r="BH21" s="118">
        <v>10</v>
      </c>
      <c r="BI21" s="119" t="s">
        <v>653</v>
      </c>
      <c r="BJ21" s="29" t="s">
        <v>1492</v>
      </c>
      <c r="BK21" s="30" t="s">
        <v>665</v>
      </c>
    </row>
    <row r="22" spans="1:64" s="27" customFormat="1" ht="15" customHeight="1" x14ac:dyDescent="0.3">
      <c r="A22" s="28" t="s">
        <v>138</v>
      </c>
      <c r="B22" s="28" t="s">
        <v>920</v>
      </c>
      <c r="C22" s="81" t="s">
        <v>493</v>
      </c>
      <c r="D22" s="82" t="s">
        <v>493</v>
      </c>
      <c r="E22" s="82" t="s">
        <v>493</v>
      </c>
      <c r="F22" s="83"/>
      <c r="G22" s="84">
        <v>120</v>
      </c>
      <c r="H22" s="84" t="s">
        <v>33</v>
      </c>
      <c r="I22" s="84">
        <v>120</v>
      </c>
      <c r="J22" s="84" t="s">
        <v>33</v>
      </c>
      <c r="K22" s="85" t="s">
        <v>376</v>
      </c>
      <c r="L22" s="102"/>
      <c r="M22" s="102"/>
      <c r="N22" s="102"/>
      <c r="O22" s="102"/>
      <c r="P22" s="102"/>
      <c r="Q22" s="102"/>
      <c r="R22" s="102"/>
      <c r="S22" s="102"/>
      <c r="T22" s="102"/>
      <c r="U22" s="102"/>
      <c r="V22" s="102"/>
      <c r="W22" s="102"/>
      <c r="X22" s="102"/>
      <c r="Y22" s="102"/>
      <c r="Z22" s="43"/>
      <c r="AA22" s="59"/>
      <c r="AB22" s="114"/>
      <c r="AC22" s="114"/>
      <c r="AD22" s="114"/>
      <c r="AE22" s="114"/>
      <c r="AF22" s="114"/>
      <c r="AG22" s="114"/>
      <c r="AH22" s="114"/>
      <c r="AI22" s="43"/>
      <c r="AJ22" s="43"/>
      <c r="AK22" s="59"/>
      <c r="AL22" s="84"/>
      <c r="AM22" s="84"/>
      <c r="AN22" s="84"/>
      <c r="AO22" s="84"/>
      <c r="AP22" s="84"/>
      <c r="AQ22" s="84" t="s">
        <v>736</v>
      </c>
      <c r="AR22" s="84"/>
      <c r="AS22" s="84" t="s">
        <v>730</v>
      </c>
      <c r="AT22" s="84"/>
      <c r="AU22" s="84"/>
      <c r="AV22" s="84" t="s">
        <v>730</v>
      </c>
      <c r="AW22" s="84"/>
      <c r="AX22" s="84"/>
      <c r="AY22" s="84"/>
      <c r="AZ22" s="29" t="s">
        <v>1132</v>
      </c>
      <c r="BA22" s="29" t="s">
        <v>1133</v>
      </c>
      <c r="BB22" s="118">
        <v>10</v>
      </c>
      <c r="BC22" s="118">
        <v>10</v>
      </c>
      <c r="BD22" s="118">
        <v>10</v>
      </c>
      <c r="BE22" s="118"/>
      <c r="BF22" s="118"/>
      <c r="BG22" s="118"/>
      <c r="BH22" s="118">
        <v>1000</v>
      </c>
      <c r="BI22" s="119" t="s">
        <v>666</v>
      </c>
      <c r="BJ22" s="29" t="s">
        <v>667</v>
      </c>
      <c r="BK22" s="29" t="s">
        <v>410</v>
      </c>
    </row>
    <row r="23" spans="1:64" s="27" customFormat="1" ht="15" customHeight="1" x14ac:dyDescent="0.3">
      <c r="A23" s="28" t="s">
        <v>139</v>
      </c>
      <c r="B23" s="28" t="s">
        <v>1160</v>
      </c>
      <c r="C23" s="81" t="s">
        <v>493</v>
      </c>
      <c r="D23" s="82" t="s">
        <v>493</v>
      </c>
      <c r="E23" s="82" t="s">
        <v>493</v>
      </c>
      <c r="F23" s="83"/>
      <c r="G23" s="84">
        <v>1.4</v>
      </c>
      <c r="H23" s="84" t="s">
        <v>33</v>
      </c>
      <c r="I23" s="84">
        <v>1.4</v>
      </c>
      <c r="J23" s="84" t="s">
        <v>33</v>
      </c>
      <c r="K23" s="85" t="s">
        <v>376</v>
      </c>
      <c r="L23" s="102"/>
      <c r="M23" s="102"/>
      <c r="N23" s="102"/>
      <c r="O23" s="102"/>
      <c r="P23" s="102"/>
      <c r="Q23" s="102"/>
      <c r="R23" s="102"/>
      <c r="S23" s="102"/>
      <c r="T23" s="102"/>
      <c r="U23" s="102"/>
      <c r="V23" s="102"/>
      <c r="W23" s="102"/>
      <c r="X23" s="102"/>
      <c r="Y23" s="102"/>
      <c r="Z23" s="43"/>
      <c r="AA23" s="59"/>
      <c r="AB23" s="114"/>
      <c r="AC23" s="114"/>
      <c r="AD23" s="114"/>
      <c r="AE23" s="114"/>
      <c r="AF23" s="114"/>
      <c r="AG23" s="114"/>
      <c r="AH23" s="114"/>
      <c r="AI23" s="43"/>
      <c r="AJ23" s="43"/>
      <c r="AK23" s="59"/>
      <c r="AL23" s="84"/>
      <c r="AM23" s="84"/>
      <c r="AN23" s="84"/>
      <c r="AO23" s="84"/>
      <c r="AP23" s="84"/>
      <c r="AQ23" s="84"/>
      <c r="AR23" s="84"/>
      <c r="AS23" s="84" t="s">
        <v>736</v>
      </c>
      <c r="AT23" s="84"/>
      <c r="AU23" s="84"/>
      <c r="AV23" s="84" t="s">
        <v>730</v>
      </c>
      <c r="AW23" s="84"/>
      <c r="AX23" s="84" t="s">
        <v>738</v>
      </c>
      <c r="AY23" s="84" t="s">
        <v>738</v>
      </c>
      <c r="AZ23" s="29" t="s">
        <v>921</v>
      </c>
      <c r="BA23" s="29" t="s">
        <v>1143</v>
      </c>
      <c r="BB23" s="118">
        <v>10</v>
      </c>
      <c r="BC23" s="118">
        <v>10</v>
      </c>
      <c r="BD23" s="118"/>
      <c r="BE23" s="118"/>
      <c r="BF23" s="118"/>
      <c r="BG23" s="118"/>
      <c r="BH23" s="118">
        <v>100</v>
      </c>
      <c r="BI23" s="119" t="s">
        <v>394</v>
      </c>
      <c r="BJ23" s="29" t="s">
        <v>668</v>
      </c>
      <c r="BK23" s="29" t="s">
        <v>411</v>
      </c>
    </row>
    <row r="24" spans="1:64" s="27" customFormat="1" ht="15" customHeight="1" x14ac:dyDescent="0.3">
      <c r="A24" s="28" t="s">
        <v>140</v>
      </c>
      <c r="B24" s="28" t="s">
        <v>141</v>
      </c>
      <c r="C24" s="81">
        <v>5</v>
      </c>
      <c r="D24" s="82" t="s">
        <v>492</v>
      </c>
      <c r="E24" s="82" t="s">
        <v>31</v>
      </c>
      <c r="F24" s="83" t="s">
        <v>376</v>
      </c>
      <c r="G24" s="84">
        <v>3900</v>
      </c>
      <c r="H24" s="84" t="s">
        <v>31</v>
      </c>
      <c r="I24" s="84">
        <v>3900</v>
      </c>
      <c r="J24" s="84" t="s">
        <v>31</v>
      </c>
      <c r="K24" s="85" t="s">
        <v>377</v>
      </c>
      <c r="L24" s="102"/>
      <c r="M24" s="102"/>
      <c r="N24" s="102"/>
      <c r="O24" s="102"/>
      <c r="P24" s="102"/>
      <c r="Q24" s="102"/>
      <c r="R24" s="102"/>
      <c r="S24" s="102" t="s">
        <v>735</v>
      </c>
      <c r="T24" s="102" t="s">
        <v>735</v>
      </c>
      <c r="U24" s="102"/>
      <c r="V24" s="102" t="s">
        <v>731</v>
      </c>
      <c r="W24" s="102"/>
      <c r="X24" s="102" t="s">
        <v>735</v>
      </c>
      <c r="Y24" s="102" t="s">
        <v>735</v>
      </c>
      <c r="Z24" s="43" t="s">
        <v>1124</v>
      </c>
      <c r="AA24" s="59" t="s">
        <v>1151</v>
      </c>
      <c r="AB24" s="114">
        <v>3</v>
      </c>
      <c r="AC24" s="114">
        <v>10</v>
      </c>
      <c r="AD24" s="114">
        <v>3</v>
      </c>
      <c r="AE24" s="114"/>
      <c r="AF24" s="114"/>
      <c r="AG24" s="114"/>
      <c r="AH24" s="114">
        <v>100</v>
      </c>
      <c r="AI24" s="43" t="s">
        <v>385</v>
      </c>
      <c r="AJ24" s="43" t="s">
        <v>1471</v>
      </c>
      <c r="AK24" s="57" t="s">
        <v>93</v>
      </c>
      <c r="AL24" s="84" t="s">
        <v>732</v>
      </c>
      <c r="AM24" s="84" t="s">
        <v>732</v>
      </c>
      <c r="AN24" s="84" t="s">
        <v>732</v>
      </c>
      <c r="AO24" s="84" t="s">
        <v>732</v>
      </c>
      <c r="AP24" s="84"/>
      <c r="AQ24" s="84"/>
      <c r="AR24" s="84"/>
      <c r="AS24" s="84" t="s">
        <v>723</v>
      </c>
      <c r="AT24" s="84" t="s">
        <v>732</v>
      </c>
      <c r="AU24" s="84" t="s">
        <v>732</v>
      </c>
      <c r="AV24" s="84" t="s">
        <v>725</v>
      </c>
      <c r="AW24" s="84"/>
      <c r="AX24" s="84" t="s">
        <v>725</v>
      </c>
      <c r="AY24" s="84" t="s">
        <v>725</v>
      </c>
      <c r="AZ24" s="29" t="s">
        <v>1182</v>
      </c>
      <c r="BA24" s="29" t="s">
        <v>1406</v>
      </c>
      <c r="BB24" s="118"/>
      <c r="BC24" s="118">
        <v>10</v>
      </c>
      <c r="BD24" s="118">
        <v>6</v>
      </c>
      <c r="BE24" s="118"/>
      <c r="BF24" s="118"/>
      <c r="BG24" s="118"/>
      <c r="BH24" s="118">
        <v>60</v>
      </c>
      <c r="BI24" s="119" t="s">
        <v>382</v>
      </c>
      <c r="BJ24" s="29"/>
      <c r="BK24" s="30" t="s">
        <v>354</v>
      </c>
    </row>
    <row r="25" spans="1:64" s="27" customFormat="1" ht="15" customHeight="1" x14ac:dyDescent="0.3">
      <c r="A25" s="28" t="s">
        <v>142</v>
      </c>
      <c r="B25" s="28" t="s">
        <v>498</v>
      </c>
      <c r="C25" s="81">
        <v>100</v>
      </c>
      <c r="D25" s="82" t="s">
        <v>493</v>
      </c>
      <c r="E25" s="82" t="s">
        <v>47</v>
      </c>
      <c r="F25" s="83" t="s">
        <v>377</v>
      </c>
      <c r="G25" s="84">
        <v>5000</v>
      </c>
      <c r="H25" s="84" t="s">
        <v>47</v>
      </c>
      <c r="I25" s="84">
        <v>1650</v>
      </c>
      <c r="J25" s="84" t="s">
        <v>47</v>
      </c>
      <c r="K25" s="85" t="s">
        <v>376</v>
      </c>
      <c r="L25" s="102"/>
      <c r="M25" s="102"/>
      <c r="N25" s="102"/>
      <c r="O25" s="102" t="s">
        <v>736</v>
      </c>
      <c r="P25" s="102"/>
      <c r="Q25" s="102"/>
      <c r="R25" s="102"/>
      <c r="S25" s="102" t="s">
        <v>730</v>
      </c>
      <c r="T25" s="102"/>
      <c r="U25" s="102"/>
      <c r="V25" s="102" t="s">
        <v>736</v>
      </c>
      <c r="W25" s="102"/>
      <c r="X25" s="102"/>
      <c r="Y25" s="102"/>
      <c r="Z25" s="43" t="s">
        <v>922</v>
      </c>
      <c r="AA25" s="59" t="s">
        <v>923</v>
      </c>
      <c r="AB25" s="114"/>
      <c r="AC25" s="114">
        <v>10</v>
      </c>
      <c r="AD25" s="114">
        <v>3</v>
      </c>
      <c r="AE25" s="114"/>
      <c r="AF25" s="114"/>
      <c r="AG25" s="114"/>
      <c r="AH25" s="114">
        <v>30</v>
      </c>
      <c r="AI25" s="43" t="s">
        <v>386</v>
      </c>
      <c r="AJ25" s="43" t="s">
        <v>669</v>
      </c>
      <c r="AK25" s="57" t="s">
        <v>670</v>
      </c>
      <c r="AL25" s="84" t="s">
        <v>736</v>
      </c>
      <c r="AM25" s="84" t="s">
        <v>736</v>
      </c>
      <c r="AN25" s="84"/>
      <c r="AO25" s="84" t="s">
        <v>736</v>
      </c>
      <c r="AP25" s="84" t="s">
        <v>736</v>
      </c>
      <c r="AQ25" s="84"/>
      <c r="AR25" s="84"/>
      <c r="AS25" s="84" t="s">
        <v>730</v>
      </c>
      <c r="AT25" s="84" t="s">
        <v>736</v>
      </c>
      <c r="AU25" s="84"/>
      <c r="AV25" s="84" t="s">
        <v>736</v>
      </c>
      <c r="AW25" s="84"/>
      <c r="AX25" s="115" t="s">
        <v>736</v>
      </c>
      <c r="AY25" s="115" t="s">
        <v>736</v>
      </c>
      <c r="AZ25" s="29" t="s">
        <v>924</v>
      </c>
      <c r="BA25" s="29" t="s">
        <v>1134</v>
      </c>
      <c r="BB25" s="118">
        <v>3</v>
      </c>
      <c r="BC25" s="118">
        <v>10</v>
      </c>
      <c r="BD25" s="118"/>
      <c r="BE25" s="118"/>
      <c r="BF25" s="118"/>
      <c r="BG25" s="118"/>
      <c r="BH25" s="118">
        <v>30</v>
      </c>
      <c r="BI25" s="119" t="s">
        <v>387</v>
      </c>
      <c r="BJ25" s="29"/>
      <c r="BK25" s="29"/>
    </row>
    <row r="26" spans="1:64" s="25" customFormat="1" ht="15" customHeight="1" x14ac:dyDescent="0.3">
      <c r="A26" s="27" t="s">
        <v>143</v>
      </c>
      <c r="B26" s="27" t="s">
        <v>144</v>
      </c>
      <c r="C26" s="86">
        <v>2</v>
      </c>
      <c r="D26" s="87" t="s">
        <v>493</v>
      </c>
      <c r="E26" s="87" t="s">
        <v>31</v>
      </c>
      <c r="F26" s="88" t="s">
        <v>383</v>
      </c>
      <c r="G26" s="89">
        <v>660</v>
      </c>
      <c r="H26" s="89" t="s">
        <v>31</v>
      </c>
      <c r="I26" s="89">
        <v>660</v>
      </c>
      <c r="J26" s="89" t="s">
        <v>31</v>
      </c>
      <c r="K26" s="90" t="s">
        <v>383</v>
      </c>
      <c r="L26" s="48" t="s">
        <v>732</v>
      </c>
      <c r="M26" s="48" t="s">
        <v>732</v>
      </c>
      <c r="N26" s="48" t="s">
        <v>732</v>
      </c>
      <c r="O26" s="48"/>
      <c r="P26" s="48"/>
      <c r="Q26" s="48"/>
      <c r="R26" s="48"/>
      <c r="S26" s="48"/>
      <c r="T26" s="48" t="s">
        <v>732</v>
      </c>
      <c r="U26" s="48"/>
      <c r="V26" s="48" t="s">
        <v>732</v>
      </c>
      <c r="W26" s="48"/>
      <c r="X26" s="48"/>
      <c r="Y26" s="48" t="s">
        <v>723</v>
      </c>
      <c r="Z26" s="45" t="s">
        <v>925</v>
      </c>
      <c r="AA26" s="60" t="s">
        <v>1183</v>
      </c>
      <c r="AB26" s="111">
        <v>10</v>
      </c>
      <c r="AC26" s="111">
        <v>30</v>
      </c>
      <c r="AD26" s="111"/>
      <c r="AE26" s="111"/>
      <c r="AF26" s="111"/>
      <c r="AG26" s="111"/>
      <c r="AH26" s="111">
        <v>300</v>
      </c>
      <c r="AI26" s="60" t="s">
        <v>545</v>
      </c>
      <c r="AJ26" s="45"/>
      <c r="AK26" s="60"/>
      <c r="AL26" s="94"/>
      <c r="AM26" s="94"/>
      <c r="AN26" s="94" t="s">
        <v>732</v>
      </c>
      <c r="AO26" s="94"/>
      <c r="AP26" s="94"/>
      <c r="AQ26" s="94" t="s">
        <v>732</v>
      </c>
      <c r="AR26" s="94"/>
      <c r="AS26" s="94" t="s">
        <v>732</v>
      </c>
      <c r="AT26" s="94" t="s">
        <v>732</v>
      </c>
      <c r="AU26" s="94" t="s">
        <v>732</v>
      </c>
      <c r="AV26" s="94" t="s">
        <v>732</v>
      </c>
      <c r="AW26" s="94" t="s">
        <v>732</v>
      </c>
      <c r="AX26" s="94" t="s">
        <v>723</v>
      </c>
      <c r="AY26" s="94" t="s">
        <v>732</v>
      </c>
      <c r="AZ26" s="26" t="s">
        <v>926</v>
      </c>
      <c r="BA26" s="26" t="s">
        <v>1135</v>
      </c>
      <c r="BB26" s="99">
        <v>3</v>
      </c>
      <c r="BC26" s="99">
        <v>10</v>
      </c>
      <c r="BD26" s="99">
        <v>3</v>
      </c>
      <c r="BE26" s="99"/>
      <c r="BF26" s="99"/>
      <c r="BG26" s="99"/>
      <c r="BH26" s="99">
        <v>100</v>
      </c>
      <c r="BI26" s="120" t="s">
        <v>375</v>
      </c>
      <c r="BJ26" s="26" t="s">
        <v>927</v>
      </c>
      <c r="BK26" s="26"/>
      <c r="BL26" s="27"/>
    </row>
    <row r="27" spans="1:64" s="25" customFormat="1" ht="15" customHeight="1" x14ac:dyDescent="0.3">
      <c r="A27" s="27" t="s">
        <v>145</v>
      </c>
      <c r="B27" s="27" t="s">
        <v>146</v>
      </c>
      <c r="C27" s="86">
        <v>5000</v>
      </c>
      <c r="D27" s="87" t="s">
        <v>493</v>
      </c>
      <c r="E27" s="87" t="s">
        <v>32</v>
      </c>
      <c r="F27" s="88" t="s">
        <v>383</v>
      </c>
      <c r="G27" s="89">
        <v>5000</v>
      </c>
      <c r="H27" s="89" t="s">
        <v>114</v>
      </c>
      <c r="I27" s="89">
        <v>5000</v>
      </c>
      <c r="J27" s="89" t="s">
        <v>114</v>
      </c>
      <c r="K27" s="90" t="s">
        <v>383</v>
      </c>
      <c r="L27" s="48"/>
      <c r="M27" s="48"/>
      <c r="N27" s="48"/>
      <c r="O27" s="48"/>
      <c r="P27" s="48"/>
      <c r="Q27" s="48"/>
      <c r="R27" s="48"/>
      <c r="S27" s="48"/>
      <c r="T27" s="48"/>
      <c r="U27" s="48"/>
      <c r="V27" s="48"/>
      <c r="W27" s="48"/>
      <c r="X27" s="48" t="s">
        <v>731</v>
      </c>
      <c r="Y27" s="48"/>
      <c r="Z27" s="45" t="s">
        <v>928</v>
      </c>
      <c r="AA27" s="60" t="s">
        <v>1147</v>
      </c>
      <c r="AB27" s="111">
        <v>3</v>
      </c>
      <c r="AC27" s="111">
        <v>10</v>
      </c>
      <c r="AD27" s="111"/>
      <c r="AE27" s="111"/>
      <c r="AF27" s="111">
        <v>10</v>
      </c>
      <c r="AG27" s="111"/>
      <c r="AH27" s="111">
        <v>300</v>
      </c>
      <c r="AI27" s="60" t="s">
        <v>929</v>
      </c>
      <c r="AJ27" s="45"/>
      <c r="AK27" s="60" t="s">
        <v>412</v>
      </c>
      <c r="AL27" s="94" t="s">
        <v>732</v>
      </c>
      <c r="AM27" s="94" t="s">
        <v>732</v>
      </c>
      <c r="AN27" s="94"/>
      <c r="AO27" s="94"/>
      <c r="AP27" s="94"/>
      <c r="AQ27" s="94" t="s">
        <v>733</v>
      </c>
      <c r="AR27" s="94"/>
      <c r="AS27" s="94" t="s">
        <v>732</v>
      </c>
      <c r="AT27" s="94"/>
      <c r="AU27" s="94"/>
      <c r="AV27" s="94" t="s">
        <v>733</v>
      </c>
      <c r="AW27" s="94"/>
      <c r="AX27" s="94" t="s">
        <v>731</v>
      </c>
      <c r="AY27" s="94"/>
      <c r="AZ27" s="26" t="s">
        <v>928</v>
      </c>
      <c r="BA27" s="26" t="s">
        <v>1136</v>
      </c>
      <c r="BB27" s="99">
        <v>3</v>
      </c>
      <c r="BC27" s="99">
        <v>10</v>
      </c>
      <c r="BD27" s="99"/>
      <c r="BE27" s="99"/>
      <c r="BF27" s="99">
        <v>10</v>
      </c>
      <c r="BG27" s="99"/>
      <c r="BH27" s="99">
        <v>300</v>
      </c>
      <c r="BI27" s="120" t="s">
        <v>929</v>
      </c>
      <c r="BJ27" s="26" t="s">
        <v>930</v>
      </c>
      <c r="BK27" s="26"/>
      <c r="BL27" s="27"/>
    </row>
    <row r="28" spans="1:64" s="25" customFormat="1" ht="15" customHeight="1" x14ac:dyDescent="0.3">
      <c r="A28" s="27" t="s">
        <v>147</v>
      </c>
      <c r="B28" s="27" t="s">
        <v>499</v>
      </c>
      <c r="C28" s="86">
        <v>30000</v>
      </c>
      <c r="D28" s="87" t="s">
        <v>493</v>
      </c>
      <c r="E28" s="87" t="s">
        <v>83</v>
      </c>
      <c r="F28" s="88" t="s">
        <v>376</v>
      </c>
      <c r="G28" s="89" t="s">
        <v>497</v>
      </c>
      <c r="H28" s="89" t="s">
        <v>497</v>
      </c>
      <c r="I28" s="89" t="s">
        <v>497</v>
      </c>
      <c r="J28" s="89" t="s">
        <v>497</v>
      </c>
      <c r="K28" s="90"/>
      <c r="L28" s="48"/>
      <c r="M28" s="48"/>
      <c r="N28" s="48"/>
      <c r="O28" s="48"/>
      <c r="P28" s="48"/>
      <c r="Q28" s="48"/>
      <c r="R28" s="48"/>
      <c r="S28" s="48"/>
      <c r="T28" s="48"/>
      <c r="U28" s="48"/>
      <c r="V28" s="48"/>
      <c r="W28" s="48"/>
      <c r="X28" s="48" t="s">
        <v>739</v>
      </c>
      <c r="Y28" s="48"/>
      <c r="Z28" s="45" t="s">
        <v>931</v>
      </c>
      <c r="AA28" s="60"/>
      <c r="AB28" s="111">
        <v>3</v>
      </c>
      <c r="AC28" s="111">
        <v>10</v>
      </c>
      <c r="AD28" s="111"/>
      <c r="AE28" s="111"/>
      <c r="AF28" s="111">
        <v>3</v>
      </c>
      <c r="AG28" s="111"/>
      <c r="AH28" s="111">
        <v>100</v>
      </c>
      <c r="AI28" s="45"/>
      <c r="AJ28" s="45"/>
      <c r="AK28" s="60" t="s">
        <v>413</v>
      </c>
      <c r="AL28" s="94"/>
      <c r="AM28" s="94"/>
      <c r="AN28" s="94"/>
      <c r="AO28" s="94"/>
      <c r="AP28" s="94"/>
      <c r="AQ28" s="94"/>
      <c r="AR28" s="94"/>
      <c r="AS28" s="94"/>
      <c r="AT28" s="94"/>
      <c r="AU28" s="94"/>
      <c r="AV28" s="94"/>
      <c r="AW28" s="94"/>
      <c r="AX28" s="94"/>
      <c r="AY28" s="94"/>
      <c r="AZ28" s="26"/>
      <c r="BA28" s="26"/>
      <c r="BB28" s="99"/>
      <c r="BC28" s="99"/>
      <c r="BD28" s="99"/>
      <c r="BE28" s="99"/>
      <c r="BF28" s="99"/>
      <c r="BG28" s="99"/>
      <c r="BH28" s="99"/>
      <c r="BI28" s="120"/>
      <c r="BJ28" s="26"/>
      <c r="BK28" s="26"/>
      <c r="BL28" s="27"/>
    </row>
    <row r="29" spans="1:64" s="25" customFormat="1" ht="15" customHeight="1" x14ac:dyDescent="0.3">
      <c r="A29" s="27" t="s">
        <v>148</v>
      </c>
      <c r="B29" s="27" t="s">
        <v>458</v>
      </c>
      <c r="C29" s="86">
        <v>0.01</v>
      </c>
      <c r="D29" s="87" t="s">
        <v>493</v>
      </c>
      <c r="E29" s="87" t="s">
        <v>47</v>
      </c>
      <c r="F29" s="88" t="s">
        <v>377</v>
      </c>
      <c r="G29" s="89">
        <v>0.03</v>
      </c>
      <c r="H29" s="89" t="s">
        <v>114</v>
      </c>
      <c r="I29" s="89">
        <v>0.03</v>
      </c>
      <c r="J29" s="89" t="s">
        <v>114</v>
      </c>
      <c r="K29" s="90" t="s">
        <v>376</v>
      </c>
      <c r="L29" s="48" t="s">
        <v>730</v>
      </c>
      <c r="M29" s="48"/>
      <c r="N29" s="48"/>
      <c r="O29" s="48"/>
      <c r="P29" s="48"/>
      <c r="Q29" s="48"/>
      <c r="R29" s="48"/>
      <c r="S29" s="48"/>
      <c r="T29" s="48"/>
      <c r="U29" s="48"/>
      <c r="V29" s="48" t="s">
        <v>736</v>
      </c>
      <c r="W29" s="48"/>
      <c r="X29" s="48"/>
      <c r="Y29" s="48"/>
      <c r="Z29" s="45" t="s">
        <v>1125</v>
      </c>
      <c r="AA29" s="60" t="s">
        <v>1126</v>
      </c>
      <c r="AB29" s="111"/>
      <c r="AC29" s="111">
        <v>10</v>
      </c>
      <c r="AD29" s="111"/>
      <c r="AE29" s="111"/>
      <c r="AF29" s="111"/>
      <c r="AG29" s="111"/>
      <c r="AH29" s="111">
        <v>10</v>
      </c>
      <c r="AI29" s="45" t="s">
        <v>96</v>
      </c>
      <c r="AJ29" s="45" t="s">
        <v>1472</v>
      </c>
      <c r="AK29" s="60" t="s">
        <v>542</v>
      </c>
      <c r="AL29" s="94" t="s">
        <v>736</v>
      </c>
      <c r="AM29" s="94"/>
      <c r="AN29" s="94"/>
      <c r="AO29" s="94"/>
      <c r="AP29" s="94"/>
      <c r="AQ29" s="94"/>
      <c r="AR29" s="94"/>
      <c r="AS29" s="94"/>
      <c r="AT29" s="94"/>
      <c r="AU29" s="94" t="s">
        <v>736</v>
      </c>
      <c r="AV29" s="94" t="s">
        <v>730</v>
      </c>
      <c r="AW29" s="94" t="s">
        <v>736</v>
      </c>
      <c r="AX29" s="94" t="s">
        <v>736</v>
      </c>
      <c r="AY29" s="94" t="s">
        <v>736</v>
      </c>
      <c r="AZ29" s="26" t="s">
        <v>932</v>
      </c>
      <c r="BA29" s="26" t="s">
        <v>1137</v>
      </c>
      <c r="BB29" s="99">
        <v>3</v>
      </c>
      <c r="BC29" s="99">
        <v>10</v>
      </c>
      <c r="BD29" s="99">
        <v>10</v>
      </c>
      <c r="BE29" s="99"/>
      <c r="BF29" s="99"/>
      <c r="BG29" s="99"/>
      <c r="BH29" s="99">
        <v>300</v>
      </c>
      <c r="BI29" s="120" t="s">
        <v>933</v>
      </c>
      <c r="BJ29" s="26" t="s">
        <v>543</v>
      </c>
      <c r="BK29" s="26" t="s">
        <v>542</v>
      </c>
      <c r="BL29" s="27"/>
    </row>
    <row r="30" spans="1:64" s="25" customFormat="1" ht="15" customHeight="1" x14ac:dyDescent="0.3">
      <c r="A30" s="27" t="s">
        <v>149</v>
      </c>
      <c r="B30" s="27" t="s">
        <v>150</v>
      </c>
      <c r="C30" s="86">
        <v>2.2000000000000002</v>
      </c>
      <c r="D30" s="87" t="s">
        <v>493</v>
      </c>
      <c r="E30" s="87" t="s">
        <v>31</v>
      </c>
      <c r="F30" s="88" t="s">
        <v>376</v>
      </c>
      <c r="G30" s="89">
        <v>50</v>
      </c>
      <c r="H30" s="89" t="s">
        <v>31</v>
      </c>
      <c r="I30" s="89">
        <v>50</v>
      </c>
      <c r="J30" s="89" t="s">
        <v>31</v>
      </c>
      <c r="K30" s="90" t="s">
        <v>377</v>
      </c>
      <c r="L30" s="48"/>
      <c r="M30" s="48"/>
      <c r="N30" s="48" t="s">
        <v>725</v>
      </c>
      <c r="O30" s="48"/>
      <c r="P30" s="48"/>
      <c r="Q30" s="48"/>
      <c r="R30" s="48"/>
      <c r="S30" s="48" t="s">
        <v>725</v>
      </c>
      <c r="T30" s="48"/>
      <c r="U30" s="48"/>
      <c r="V30" s="48" t="s">
        <v>723</v>
      </c>
      <c r="W30" s="48"/>
      <c r="X30" s="102" t="s">
        <v>753</v>
      </c>
      <c r="Y30" s="106" t="s">
        <v>725</v>
      </c>
      <c r="Z30" s="45" t="s">
        <v>934</v>
      </c>
      <c r="AA30" s="60" t="s">
        <v>1397</v>
      </c>
      <c r="AB30" s="111">
        <v>3</v>
      </c>
      <c r="AC30" s="111">
        <v>10</v>
      </c>
      <c r="AD30" s="111"/>
      <c r="AE30" s="111">
        <v>2</v>
      </c>
      <c r="AF30" s="111"/>
      <c r="AG30" s="111"/>
      <c r="AH30" s="111">
        <v>60</v>
      </c>
      <c r="AI30" s="45"/>
      <c r="AJ30" s="45"/>
      <c r="AK30" s="58" t="s">
        <v>414</v>
      </c>
      <c r="AL30" s="94"/>
      <c r="AM30" s="94"/>
      <c r="AN30" s="94"/>
      <c r="AO30" s="94"/>
      <c r="AP30" s="94"/>
      <c r="AQ30" s="94" t="s">
        <v>723</v>
      </c>
      <c r="AR30" s="94"/>
      <c r="AS30" s="94" t="s">
        <v>725</v>
      </c>
      <c r="AT30" s="94"/>
      <c r="AU30" s="94"/>
      <c r="AV30" s="94"/>
      <c r="AW30" s="94"/>
      <c r="AX30" s="94"/>
      <c r="AY30" s="94"/>
      <c r="AZ30" s="26" t="s">
        <v>935</v>
      </c>
      <c r="BA30" s="26" t="s">
        <v>1184</v>
      </c>
      <c r="BB30" s="99"/>
      <c r="BC30" s="99">
        <v>10</v>
      </c>
      <c r="BD30" s="99"/>
      <c r="BE30" s="99"/>
      <c r="BF30" s="99"/>
      <c r="BG30" s="99"/>
      <c r="BH30" s="99">
        <v>10</v>
      </c>
      <c r="BI30" s="120" t="s">
        <v>541</v>
      </c>
      <c r="BJ30" s="26"/>
      <c r="BK30" s="26" t="s">
        <v>414</v>
      </c>
      <c r="BL30" s="27"/>
    </row>
    <row r="31" spans="1:64" s="25" customFormat="1" ht="15" customHeight="1" x14ac:dyDescent="0.3">
      <c r="A31" s="27" t="s">
        <v>151</v>
      </c>
      <c r="B31" s="27" t="s">
        <v>152</v>
      </c>
      <c r="C31" s="91">
        <v>800</v>
      </c>
      <c r="D31" s="92" t="s">
        <v>492</v>
      </c>
      <c r="E31" s="92" t="s">
        <v>31</v>
      </c>
      <c r="F31" s="93" t="s">
        <v>377</v>
      </c>
      <c r="G31" s="94">
        <v>6200</v>
      </c>
      <c r="H31" s="94" t="s">
        <v>31</v>
      </c>
      <c r="I31" s="94">
        <v>6200</v>
      </c>
      <c r="J31" s="94" t="s">
        <v>31</v>
      </c>
      <c r="K31" s="95" t="s">
        <v>376</v>
      </c>
      <c r="L31" s="48"/>
      <c r="M31" s="48" t="s">
        <v>725</v>
      </c>
      <c r="N31" s="48"/>
      <c r="O31" s="48"/>
      <c r="P31" s="48"/>
      <c r="Q31" s="48"/>
      <c r="R31" s="48"/>
      <c r="S31" s="48" t="s">
        <v>723</v>
      </c>
      <c r="T31" s="102" t="s">
        <v>725</v>
      </c>
      <c r="U31" s="48"/>
      <c r="V31" s="48"/>
      <c r="W31" s="48"/>
      <c r="X31" s="48"/>
      <c r="Y31" s="48" t="s">
        <v>725</v>
      </c>
      <c r="Z31" s="45" t="s">
        <v>936</v>
      </c>
      <c r="AA31" s="60" t="s">
        <v>1127</v>
      </c>
      <c r="AB31" s="111"/>
      <c r="AC31" s="111">
        <v>10</v>
      </c>
      <c r="AD31" s="111"/>
      <c r="AE31" s="111"/>
      <c r="AF31" s="111"/>
      <c r="AG31" s="111"/>
      <c r="AH31" s="111">
        <v>10</v>
      </c>
      <c r="AI31" s="45" t="s">
        <v>937</v>
      </c>
      <c r="AJ31" s="45"/>
      <c r="AK31" s="60" t="s">
        <v>93</v>
      </c>
      <c r="AL31" s="94" t="s">
        <v>732</v>
      </c>
      <c r="AM31" s="94" t="s">
        <v>732</v>
      </c>
      <c r="AN31" s="94" t="s">
        <v>732</v>
      </c>
      <c r="AO31" s="94"/>
      <c r="AP31" s="94"/>
      <c r="AQ31" s="94"/>
      <c r="AR31" s="94"/>
      <c r="AS31" s="94" t="s">
        <v>730</v>
      </c>
      <c r="AT31" s="94" t="s">
        <v>732</v>
      </c>
      <c r="AU31" s="94"/>
      <c r="AV31" s="94" t="s">
        <v>732</v>
      </c>
      <c r="AW31" s="94"/>
      <c r="AX31" s="94" t="s">
        <v>723</v>
      </c>
      <c r="AY31" s="94" t="s">
        <v>725</v>
      </c>
      <c r="AZ31" s="26" t="s">
        <v>1407</v>
      </c>
      <c r="BA31" s="26" t="s">
        <v>1408</v>
      </c>
      <c r="BB31" s="99">
        <v>10</v>
      </c>
      <c r="BC31" s="99">
        <v>10</v>
      </c>
      <c r="BD31" s="99"/>
      <c r="BE31" s="99"/>
      <c r="BF31" s="99"/>
      <c r="BG31" s="99"/>
      <c r="BH31" s="99">
        <v>100</v>
      </c>
      <c r="BI31" s="120" t="s">
        <v>540</v>
      </c>
      <c r="BJ31" s="26"/>
      <c r="BK31" s="38" t="s">
        <v>354</v>
      </c>
      <c r="BL31" s="27"/>
    </row>
    <row r="32" spans="1:64" s="25" customFormat="1" ht="15" customHeight="1" x14ac:dyDescent="0.3">
      <c r="A32" s="27" t="s">
        <v>153</v>
      </c>
      <c r="B32" s="27" t="s">
        <v>154</v>
      </c>
      <c r="C32" s="86">
        <v>100</v>
      </c>
      <c r="D32" s="87" t="s">
        <v>493</v>
      </c>
      <c r="E32" s="87" t="s">
        <v>32</v>
      </c>
      <c r="F32" s="88" t="s">
        <v>376</v>
      </c>
      <c r="G32" s="89">
        <v>1900</v>
      </c>
      <c r="H32" s="89" t="s">
        <v>31</v>
      </c>
      <c r="I32" s="89">
        <v>1900</v>
      </c>
      <c r="J32" s="89" t="s">
        <v>31</v>
      </c>
      <c r="K32" s="90" t="s">
        <v>376</v>
      </c>
      <c r="L32" s="48" t="s">
        <v>735</v>
      </c>
      <c r="M32" s="48" t="s">
        <v>731</v>
      </c>
      <c r="N32" s="48" t="s">
        <v>732</v>
      </c>
      <c r="O32" s="48"/>
      <c r="P32" s="48"/>
      <c r="Q32" s="48"/>
      <c r="R32" s="48"/>
      <c r="S32" s="48" t="s">
        <v>733</v>
      </c>
      <c r="T32" s="48"/>
      <c r="U32" s="48"/>
      <c r="V32" s="48"/>
      <c r="W32" s="48"/>
      <c r="X32" s="48" t="s">
        <v>733</v>
      </c>
      <c r="Y32" s="48"/>
      <c r="Z32" s="45" t="s">
        <v>1128</v>
      </c>
      <c r="AA32" s="60" t="s">
        <v>1129</v>
      </c>
      <c r="AB32" s="111">
        <v>3</v>
      </c>
      <c r="AC32" s="111">
        <v>10</v>
      </c>
      <c r="AD32" s="111"/>
      <c r="AE32" s="111"/>
      <c r="AF32" s="111">
        <v>3</v>
      </c>
      <c r="AG32" s="111"/>
      <c r="AH32" s="111">
        <v>100</v>
      </c>
      <c r="AI32" s="45" t="s">
        <v>389</v>
      </c>
      <c r="AJ32" s="45" t="s">
        <v>1473</v>
      </c>
      <c r="AK32" s="60" t="s">
        <v>539</v>
      </c>
      <c r="AL32" s="94"/>
      <c r="AM32" s="94" t="s">
        <v>732</v>
      </c>
      <c r="AN32" s="94" t="s">
        <v>732</v>
      </c>
      <c r="AO32" s="94"/>
      <c r="AP32" s="94"/>
      <c r="AQ32" s="94"/>
      <c r="AR32" s="94"/>
      <c r="AS32" s="94" t="s">
        <v>725</v>
      </c>
      <c r="AT32" s="94"/>
      <c r="AU32" s="94"/>
      <c r="AV32" s="94"/>
      <c r="AW32" s="84" t="s">
        <v>732</v>
      </c>
      <c r="AX32" s="94" t="s">
        <v>723</v>
      </c>
      <c r="AY32" s="94" t="s">
        <v>723</v>
      </c>
      <c r="AZ32" s="26" t="s">
        <v>938</v>
      </c>
      <c r="BA32" s="26" t="s">
        <v>1138</v>
      </c>
      <c r="BB32" s="99">
        <v>10</v>
      </c>
      <c r="BC32" s="99">
        <v>10</v>
      </c>
      <c r="BD32" s="99">
        <v>10</v>
      </c>
      <c r="BE32" s="99"/>
      <c r="BF32" s="99"/>
      <c r="BG32" s="99"/>
      <c r="BH32" s="99">
        <v>1000</v>
      </c>
      <c r="BI32" s="120" t="s">
        <v>390</v>
      </c>
      <c r="BJ32" s="26"/>
      <c r="BK32" s="38" t="s">
        <v>354</v>
      </c>
      <c r="BL32" s="27"/>
    </row>
    <row r="33" spans="1:71" s="25" customFormat="1" ht="15" customHeight="1" x14ac:dyDescent="0.3">
      <c r="A33" s="27" t="s">
        <v>155</v>
      </c>
      <c r="B33" s="27" t="s">
        <v>156</v>
      </c>
      <c r="C33" s="86">
        <v>10</v>
      </c>
      <c r="D33" s="87" t="s">
        <v>493</v>
      </c>
      <c r="E33" s="87" t="s">
        <v>31</v>
      </c>
      <c r="F33" s="88" t="s">
        <v>376</v>
      </c>
      <c r="G33" s="89">
        <v>660</v>
      </c>
      <c r="H33" s="89" t="s">
        <v>31</v>
      </c>
      <c r="I33" s="89">
        <v>660</v>
      </c>
      <c r="J33" s="89" t="s">
        <v>31</v>
      </c>
      <c r="K33" s="90" t="s">
        <v>376</v>
      </c>
      <c r="L33" s="48"/>
      <c r="M33" s="48"/>
      <c r="N33" s="48"/>
      <c r="O33" s="48"/>
      <c r="P33" s="48"/>
      <c r="Q33" s="48"/>
      <c r="R33" s="48"/>
      <c r="S33" s="48" t="s">
        <v>723</v>
      </c>
      <c r="T33" s="48"/>
      <c r="U33" s="48"/>
      <c r="V33" s="48"/>
      <c r="W33" s="48"/>
      <c r="X33" s="48"/>
      <c r="Y33" s="48" t="s">
        <v>725</v>
      </c>
      <c r="Z33" s="45" t="s">
        <v>1144</v>
      </c>
      <c r="AA33" s="60" t="s">
        <v>1144</v>
      </c>
      <c r="AB33" s="111">
        <v>6</v>
      </c>
      <c r="AC33" s="111">
        <v>30</v>
      </c>
      <c r="AD33" s="111"/>
      <c r="AE33" s="111">
        <v>3</v>
      </c>
      <c r="AF33" s="111">
        <v>3</v>
      </c>
      <c r="AG33" s="111"/>
      <c r="AH33" s="111">
        <v>2000</v>
      </c>
      <c r="AI33" s="45" t="s">
        <v>1512</v>
      </c>
      <c r="AJ33" s="45"/>
      <c r="AK33" s="58" t="s">
        <v>415</v>
      </c>
      <c r="AL33" s="94"/>
      <c r="AM33" s="94"/>
      <c r="AN33" s="94"/>
      <c r="AO33" s="94"/>
      <c r="AP33" s="94"/>
      <c r="AQ33" s="94"/>
      <c r="AR33" s="94"/>
      <c r="AS33" s="94" t="s">
        <v>723</v>
      </c>
      <c r="AT33" s="94"/>
      <c r="AU33" s="94"/>
      <c r="AV33" s="94"/>
      <c r="AW33" s="94"/>
      <c r="AX33" s="84"/>
      <c r="AY33" s="84" t="s">
        <v>725</v>
      </c>
      <c r="AZ33" s="26" t="s">
        <v>939</v>
      </c>
      <c r="BA33" s="26" t="s">
        <v>1139</v>
      </c>
      <c r="BB33" s="99">
        <v>6</v>
      </c>
      <c r="BC33" s="99">
        <v>100</v>
      </c>
      <c r="BD33" s="99"/>
      <c r="BE33" s="99"/>
      <c r="BF33" s="99">
        <v>3</v>
      </c>
      <c r="BG33" s="99"/>
      <c r="BH33" s="99">
        <v>2000</v>
      </c>
      <c r="BI33" s="120" t="s">
        <v>375</v>
      </c>
      <c r="BJ33" s="26"/>
      <c r="BK33" s="26" t="s">
        <v>415</v>
      </c>
      <c r="BL33" s="27"/>
    </row>
    <row r="34" spans="1:71" s="25" customFormat="1" ht="15" customHeight="1" x14ac:dyDescent="0.3">
      <c r="A34" s="27" t="s">
        <v>157</v>
      </c>
      <c r="B34" s="27" t="s">
        <v>158</v>
      </c>
      <c r="C34" s="86">
        <v>0.02</v>
      </c>
      <c r="D34" s="87" t="s">
        <v>493</v>
      </c>
      <c r="E34" s="92" t="s">
        <v>47</v>
      </c>
      <c r="F34" s="88" t="s">
        <v>376</v>
      </c>
      <c r="G34" s="89">
        <v>0.2</v>
      </c>
      <c r="H34" s="89" t="s">
        <v>33</v>
      </c>
      <c r="I34" s="94">
        <v>0.2</v>
      </c>
      <c r="J34" s="94" t="s">
        <v>33</v>
      </c>
      <c r="K34" s="90" t="s">
        <v>376</v>
      </c>
      <c r="L34" s="48"/>
      <c r="M34" s="48" t="s">
        <v>731</v>
      </c>
      <c r="N34" s="48"/>
      <c r="O34" s="48"/>
      <c r="P34" s="48"/>
      <c r="Q34" s="48"/>
      <c r="R34" s="48"/>
      <c r="S34" s="48" t="s">
        <v>732</v>
      </c>
      <c r="T34" s="48"/>
      <c r="U34" s="48"/>
      <c r="V34" s="48"/>
      <c r="W34" s="48"/>
      <c r="X34" s="48" t="s">
        <v>735</v>
      </c>
      <c r="Y34" s="48"/>
      <c r="Z34" s="45" t="s">
        <v>1130</v>
      </c>
      <c r="AA34" s="60" t="s">
        <v>1185</v>
      </c>
      <c r="AB34" s="111">
        <v>10</v>
      </c>
      <c r="AC34" s="111">
        <v>10</v>
      </c>
      <c r="AD34" s="111"/>
      <c r="AE34" s="111">
        <v>10</v>
      </c>
      <c r="AF34" s="111"/>
      <c r="AG34" s="111"/>
      <c r="AH34" s="111">
        <v>1000</v>
      </c>
      <c r="AI34" s="45" t="s">
        <v>574</v>
      </c>
      <c r="AJ34" s="45"/>
      <c r="AK34" s="60" t="s">
        <v>416</v>
      </c>
      <c r="AL34" s="94"/>
      <c r="AM34" s="94" t="s">
        <v>731</v>
      </c>
      <c r="AN34" s="94" t="s">
        <v>732</v>
      </c>
      <c r="AO34" s="94"/>
      <c r="AP34" s="94"/>
      <c r="AQ34" s="94"/>
      <c r="AR34" s="94"/>
      <c r="AS34" s="94" t="s">
        <v>735</v>
      </c>
      <c r="AT34" s="94"/>
      <c r="AU34" s="94" t="s">
        <v>732</v>
      </c>
      <c r="AV34" s="94" t="s">
        <v>732</v>
      </c>
      <c r="AW34" s="94"/>
      <c r="AX34" s="94" t="s">
        <v>737</v>
      </c>
      <c r="AY34" s="94" t="s">
        <v>737</v>
      </c>
      <c r="AZ34" s="26" t="s">
        <v>940</v>
      </c>
      <c r="BA34" s="26" t="s">
        <v>1140</v>
      </c>
      <c r="BB34" s="99">
        <v>10</v>
      </c>
      <c r="BC34" s="99">
        <v>10</v>
      </c>
      <c r="BD34" s="99"/>
      <c r="BE34" s="99"/>
      <c r="BF34" s="99"/>
      <c r="BG34" s="99"/>
      <c r="BH34" s="99">
        <v>100</v>
      </c>
      <c r="BI34" s="120" t="s">
        <v>941</v>
      </c>
      <c r="BJ34" s="26"/>
      <c r="BK34" s="38" t="s">
        <v>538</v>
      </c>
      <c r="BL34" s="27"/>
    </row>
    <row r="35" spans="1:71" s="24" customFormat="1" ht="15" customHeight="1" x14ac:dyDescent="0.3">
      <c r="A35" s="24" t="s">
        <v>159</v>
      </c>
      <c r="B35" s="24" t="s">
        <v>160</v>
      </c>
      <c r="C35" s="91">
        <v>0.15</v>
      </c>
      <c r="D35" s="87" t="s">
        <v>492</v>
      </c>
      <c r="E35" s="87" t="s">
        <v>47</v>
      </c>
      <c r="F35" s="88" t="s">
        <v>391</v>
      </c>
      <c r="G35" s="89">
        <v>170</v>
      </c>
      <c r="H35" s="89" t="s">
        <v>47</v>
      </c>
      <c r="I35" s="89">
        <v>170</v>
      </c>
      <c r="J35" s="89" t="s">
        <v>47</v>
      </c>
      <c r="K35" s="90" t="s">
        <v>377</v>
      </c>
      <c r="L35" s="48"/>
      <c r="M35" s="48"/>
      <c r="N35" s="48"/>
      <c r="O35" s="48"/>
      <c r="P35" s="48"/>
      <c r="Q35" s="48" t="s">
        <v>736</v>
      </c>
      <c r="R35" s="48"/>
      <c r="S35" s="48"/>
      <c r="T35" s="48"/>
      <c r="U35" s="48"/>
      <c r="V35" s="48" t="s">
        <v>730</v>
      </c>
      <c r="W35" s="48"/>
      <c r="X35" s="48"/>
      <c r="Y35" s="48"/>
      <c r="Z35" s="47"/>
      <c r="AA35" s="60" t="s">
        <v>1186</v>
      </c>
      <c r="AB35" s="111">
        <v>3</v>
      </c>
      <c r="AC35" s="111">
        <v>10</v>
      </c>
      <c r="AD35" s="111"/>
      <c r="AE35" s="111"/>
      <c r="AF35" s="111"/>
      <c r="AG35" s="111"/>
      <c r="AH35" s="111">
        <v>30</v>
      </c>
      <c r="AI35" s="47" t="s">
        <v>392</v>
      </c>
      <c r="AJ35" s="47"/>
      <c r="AK35" s="60" t="s">
        <v>529</v>
      </c>
      <c r="AL35" s="84"/>
      <c r="AM35" s="84"/>
      <c r="AN35" s="84"/>
      <c r="AO35" s="84"/>
      <c r="AP35" s="84"/>
      <c r="AQ35" s="84" t="s">
        <v>736</v>
      </c>
      <c r="AR35" s="84"/>
      <c r="AS35" s="84"/>
      <c r="AT35" s="84"/>
      <c r="AU35" s="84"/>
      <c r="AV35" s="84" t="s">
        <v>730</v>
      </c>
      <c r="AW35" s="84"/>
      <c r="AX35" s="84"/>
      <c r="AY35" s="84" t="s">
        <v>753</v>
      </c>
      <c r="AZ35" s="19" t="s">
        <v>800</v>
      </c>
      <c r="BA35" s="29" t="s">
        <v>1187</v>
      </c>
      <c r="BB35" s="99"/>
      <c r="BC35" s="99">
        <v>3</v>
      </c>
      <c r="BD35" s="99"/>
      <c r="BE35" s="99"/>
      <c r="BF35" s="99"/>
      <c r="BG35" s="99"/>
      <c r="BH35" s="99">
        <v>3</v>
      </c>
      <c r="BI35" s="120" t="s">
        <v>393</v>
      </c>
      <c r="BJ35" s="29" t="s">
        <v>1493</v>
      </c>
      <c r="BK35" s="19" t="s">
        <v>529</v>
      </c>
      <c r="BL35" s="18"/>
    </row>
    <row r="36" spans="1:71" s="24" customFormat="1" ht="15" customHeight="1" x14ac:dyDescent="0.3">
      <c r="A36" s="24" t="s">
        <v>161</v>
      </c>
      <c r="B36" s="24" t="s">
        <v>162</v>
      </c>
      <c r="C36" s="86">
        <v>0.6</v>
      </c>
      <c r="D36" s="87" t="s">
        <v>493</v>
      </c>
      <c r="E36" s="87" t="s">
        <v>31</v>
      </c>
      <c r="F36" s="88" t="s">
        <v>376</v>
      </c>
      <c r="G36" s="89">
        <v>2.8</v>
      </c>
      <c r="H36" s="89" t="s">
        <v>33</v>
      </c>
      <c r="I36" s="89">
        <v>2.8</v>
      </c>
      <c r="J36" s="89" t="s">
        <v>33</v>
      </c>
      <c r="K36" s="90" t="s">
        <v>376</v>
      </c>
      <c r="L36" s="48"/>
      <c r="M36" s="48"/>
      <c r="N36" s="48" t="s">
        <v>725</v>
      </c>
      <c r="O36" s="48"/>
      <c r="P36" s="48"/>
      <c r="Q36" s="48" t="s">
        <v>725</v>
      </c>
      <c r="R36" s="48"/>
      <c r="S36" s="48"/>
      <c r="T36" s="48"/>
      <c r="U36" s="48"/>
      <c r="V36" s="48" t="s">
        <v>723</v>
      </c>
      <c r="W36" s="48"/>
      <c r="X36" s="48" t="s">
        <v>1108</v>
      </c>
      <c r="Y36" s="48" t="s">
        <v>1108</v>
      </c>
      <c r="Z36" s="47" t="s">
        <v>754</v>
      </c>
      <c r="AA36" s="59" t="s">
        <v>755</v>
      </c>
      <c r="AB36" s="111">
        <v>3</v>
      </c>
      <c r="AC36" s="111">
        <v>10</v>
      </c>
      <c r="AD36" s="111">
        <v>10</v>
      </c>
      <c r="AE36" s="111">
        <v>3</v>
      </c>
      <c r="AF36" s="111" t="s">
        <v>355</v>
      </c>
      <c r="AG36" s="111"/>
      <c r="AH36" s="111">
        <v>1000</v>
      </c>
      <c r="AI36" s="47" t="s">
        <v>518</v>
      </c>
      <c r="AJ36" s="47"/>
      <c r="AK36" s="60" t="s">
        <v>93</v>
      </c>
      <c r="AL36" s="94"/>
      <c r="AM36" s="94"/>
      <c r="AN36" s="94" t="s">
        <v>736</v>
      </c>
      <c r="AO36" s="94"/>
      <c r="AP36" s="94"/>
      <c r="AQ36" s="94" t="s">
        <v>736</v>
      </c>
      <c r="AR36" s="94"/>
      <c r="AS36" s="84"/>
      <c r="AT36" s="94"/>
      <c r="AU36" s="94"/>
      <c r="AV36" s="94" t="s">
        <v>730</v>
      </c>
      <c r="AW36" s="94"/>
      <c r="AX36" s="84" t="s">
        <v>737</v>
      </c>
      <c r="AY36" s="84" t="s">
        <v>737</v>
      </c>
      <c r="AZ36" s="19" t="s">
        <v>1188</v>
      </c>
      <c r="BA36" s="29" t="s">
        <v>1189</v>
      </c>
      <c r="BB36" s="99">
        <v>3</v>
      </c>
      <c r="BC36" s="99">
        <v>10</v>
      </c>
      <c r="BD36" s="99">
        <v>10</v>
      </c>
      <c r="BE36" s="99"/>
      <c r="BF36" s="99"/>
      <c r="BG36" s="99"/>
      <c r="BH36" s="99">
        <v>300</v>
      </c>
      <c r="BI36" s="120"/>
      <c r="BJ36" s="19" t="s">
        <v>756</v>
      </c>
      <c r="BK36" s="19" t="s">
        <v>417</v>
      </c>
      <c r="BL36" s="18"/>
    </row>
    <row r="37" spans="1:71" s="24" customFormat="1" ht="15" customHeight="1" x14ac:dyDescent="0.3">
      <c r="A37" s="24" t="s">
        <v>163</v>
      </c>
      <c r="B37" s="24" t="s">
        <v>164</v>
      </c>
      <c r="C37" s="86">
        <v>0.03</v>
      </c>
      <c r="D37" s="87" t="s">
        <v>493</v>
      </c>
      <c r="E37" s="87" t="s">
        <v>32</v>
      </c>
      <c r="F37" s="88" t="s">
        <v>376</v>
      </c>
      <c r="G37" s="89" t="s">
        <v>497</v>
      </c>
      <c r="H37" s="89" t="s">
        <v>497</v>
      </c>
      <c r="I37" s="89" t="s">
        <v>497</v>
      </c>
      <c r="J37" s="89" t="s">
        <v>497</v>
      </c>
      <c r="K37" s="90"/>
      <c r="L37" s="48"/>
      <c r="M37" s="48"/>
      <c r="N37" s="48"/>
      <c r="O37" s="48"/>
      <c r="P37" s="48"/>
      <c r="Q37" s="48" t="s">
        <v>735</v>
      </c>
      <c r="R37" s="48" t="s">
        <v>735</v>
      </c>
      <c r="S37" s="48"/>
      <c r="T37" s="48"/>
      <c r="U37" s="48"/>
      <c r="V37" s="48" t="s">
        <v>731</v>
      </c>
      <c r="W37" s="48"/>
      <c r="X37" s="48" t="s">
        <v>727</v>
      </c>
      <c r="Y37" s="48" t="s">
        <v>727</v>
      </c>
      <c r="Z37" s="47" t="s">
        <v>757</v>
      </c>
      <c r="AA37" s="60" t="s">
        <v>1190</v>
      </c>
      <c r="AB37" s="111" t="s">
        <v>355</v>
      </c>
      <c r="AC37" s="111">
        <v>10</v>
      </c>
      <c r="AD37" s="111">
        <v>10</v>
      </c>
      <c r="AE37" s="111"/>
      <c r="AF37" s="111" t="s">
        <v>355</v>
      </c>
      <c r="AG37" s="111">
        <v>10</v>
      </c>
      <c r="AH37" s="111">
        <v>1000</v>
      </c>
      <c r="AI37" s="47" t="s">
        <v>380</v>
      </c>
      <c r="AJ37" s="43" t="s">
        <v>1474</v>
      </c>
      <c r="AK37" s="58" t="s">
        <v>519</v>
      </c>
      <c r="AL37" s="94"/>
      <c r="AM37" s="94"/>
      <c r="AN37" s="94"/>
      <c r="AO37" s="94"/>
      <c r="AP37" s="94"/>
      <c r="AQ37" s="94"/>
      <c r="AR37" s="94"/>
      <c r="AS37" s="84"/>
      <c r="AT37" s="94"/>
      <c r="AU37" s="94"/>
      <c r="AV37" s="94"/>
      <c r="AW37" s="94"/>
      <c r="AX37" s="84"/>
      <c r="AY37" s="84"/>
      <c r="AZ37" s="19"/>
      <c r="BA37" s="19"/>
      <c r="BB37" s="99"/>
      <c r="BC37" s="99"/>
      <c r="BD37" s="99"/>
      <c r="BE37" s="99"/>
      <c r="BF37" s="99"/>
      <c r="BG37" s="99"/>
      <c r="BH37" s="99"/>
      <c r="BI37" s="120"/>
      <c r="BJ37" s="19"/>
      <c r="BK37" s="19"/>
      <c r="BL37" s="137"/>
      <c r="BM37" s="32"/>
      <c r="BN37" s="32"/>
      <c r="BO37" s="32"/>
      <c r="BP37" s="32"/>
      <c r="BQ37" s="32"/>
      <c r="BR37" s="32"/>
      <c r="BS37" s="32"/>
    </row>
    <row r="38" spans="1:71" s="24" customFormat="1" ht="15" customHeight="1" x14ac:dyDescent="0.3">
      <c r="A38" s="24" t="s">
        <v>165</v>
      </c>
      <c r="B38" s="24" t="s">
        <v>166</v>
      </c>
      <c r="C38" s="86">
        <v>50</v>
      </c>
      <c r="D38" s="87" t="s">
        <v>493</v>
      </c>
      <c r="E38" s="87" t="s">
        <v>83</v>
      </c>
      <c r="F38" s="88" t="s">
        <v>376</v>
      </c>
      <c r="G38" s="89" t="s">
        <v>497</v>
      </c>
      <c r="H38" s="89" t="s">
        <v>497</v>
      </c>
      <c r="I38" s="89" t="s">
        <v>497</v>
      </c>
      <c r="J38" s="89" t="s">
        <v>497</v>
      </c>
      <c r="K38" s="90"/>
      <c r="L38" s="48" t="s">
        <v>739</v>
      </c>
      <c r="M38" s="48" t="s">
        <v>741</v>
      </c>
      <c r="N38" s="48" t="s">
        <v>741</v>
      </c>
      <c r="O38" s="48" t="s">
        <v>741</v>
      </c>
      <c r="P38" s="102"/>
      <c r="Q38" s="48" t="s">
        <v>741</v>
      </c>
      <c r="R38" s="48"/>
      <c r="S38" s="48" t="s">
        <v>741</v>
      </c>
      <c r="T38" s="48"/>
      <c r="U38" s="48"/>
      <c r="V38" s="48"/>
      <c r="W38" s="48"/>
      <c r="X38" s="48"/>
      <c r="Y38" s="48" t="s">
        <v>741</v>
      </c>
      <c r="Z38" s="47" t="s">
        <v>758</v>
      </c>
      <c r="AA38" s="59" t="s">
        <v>759</v>
      </c>
      <c r="AB38" s="111">
        <v>3</v>
      </c>
      <c r="AC38" s="111">
        <v>10</v>
      </c>
      <c r="AD38" s="111"/>
      <c r="AE38" s="111">
        <v>10</v>
      </c>
      <c r="AF38" s="111">
        <v>3</v>
      </c>
      <c r="AG38" s="111"/>
      <c r="AH38" s="111">
        <v>1000</v>
      </c>
      <c r="AI38" s="47" t="s">
        <v>671</v>
      </c>
      <c r="AJ38" s="47"/>
      <c r="AK38" s="60" t="s">
        <v>418</v>
      </c>
      <c r="AL38" s="94"/>
      <c r="AM38" s="94"/>
      <c r="AN38" s="94"/>
      <c r="AO38" s="94"/>
      <c r="AP38" s="94"/>
      <c r="AQ38" s="94"/>
      <c r="AR38" s="94"/>
      <c r="AS38" s="84"/>
      <c r="AT38" s="94"/>
      <c r="AU38" s="94"/>
      <c r="AV38" s="94"/>
      <c r="AW38" s="94"/>
      <c r="AX38" s="84"/>
      <c r="AY38" s="84"/>
      <c r="AZ38" s="19"/>
      <c r="BA38" s="19"/>
      <c r="BB38" s="99"/>
      <c r="BC38" s="99"/>
      <c r="BD38" s="99"/>
      <c r="BE38" s="99"/>
      <c r="BF38" s="99"/>
      <c r="BG38" s="99"/>
      <c r="BH38" s="99"/>
      <c r="BI38" s="120"/>
      <c r="BJ38" s="19"/>
      <c r="BK38" s="19"/>
      <c r="BL38" s="137"/>
      <c r="BM38" s="32"/>
      <c r="BN38" s="32"/>
      <c r="BO38" s="32"/>
      <c r="BP38" s="32"/>
      <c r="BQ38" s="32"/>
      <c r="BR38" s="32"/>
      <c r="BS38" s="32"/>
    </row>
    <row r="39" spans="1:71" s="24" customFormat="1" ht="15" customHeight="1" x14ac:dyDescent="0.3">
      <c r="A39" s="24" t="s">
        <v>167</v>
      </c>
      <c r="B39" s="24" t="s">
        <v>168</v>
      </c>
      <c r="C39" s="86">
        <v>50000</v>
      </c>
      <c r="D39" s="87" t="s">
        <v>493</v>
      </c>
      <c r="E39" s="87" t="s">
        <v>32</v>
      </c>
      <c r="F39" s="88" t="s">
        <v>376</v>
      </c>
      <c r="G39" s="89" t="s">
        <v>497</v>
      </c>
      <c r="H39" s="89" t="s">
        <v>497</v>
      </c>
      <c r="I39" s="89" t="s">
        <v>497</v>
      </c>
      <c r="J39" s="89" t="s">
        <v>497</v>
      </c>
      <c r="K39" s="90"/>
      <c r="L39" s="48"/>
      <c r="M39" s="48"/>
      <c r="N39" s="48"/>
      <c r="O39" s="48"/>
      <c r="P39" s="48"/>
      <c r="Q39" s="48"/>
      <c r="R39" s="48"/>
      <c r="S39" s="48" t="s">
        <v>731</v>
      </c>
      <c r="T39" s="48"/>
      <c r="U39" s="48"/>
      <c r="V39" s="48" t="s">
        <v>735</v>
      </c>
      <c r="W39" s="48"/>
      <c r="X39" s="48" t="s">
        <v>735</v>
      </c>
      <c r="Y39" s="48"/>
      <c r="Z39" s="47" t="s">
        <v>760</v>
      </c>
      <c r="AA39" s="59" t="s">
        <v>1191</v>
      </c>
      <c r="AB39" s="111">
        <v>3</v>
      </c>
      <c r="AC39" s="111">
        <v>10</v>
      </c>
      <c r="AD39" s="111"/>
      <c r="AE39" s="111"/>
      <c r="AF39" s="111">
        <v>10</v>
      </c>
      <c r="AG39" s="111"/>
      <c r="AH39" s="111">
        <v>300</v>
      </c>
      <c r="AI39" s="47" t="s">
        <v>380</v>
      </c>
      <c r="AJ39" s="47" t="s">
        <v>1475</v>
      </c>
      <c r="AK39" s="60" t="s">
        <v>419</v>
      </c>
      <c r="AL39" s="94"/>
      <c r="AM39" s="94"/>
      <c r="AN39" s="94"/>
      <c r="AO39" s="94"/>
      <c r="AP39" s="94"/>
      <c r="AQ39" s="94"/>
      <c r="AR39" s="94"/>
      <c r="AS39" s="84"/>
      <c r="AT39" s="94"/>
      <c r="AU39" s="94"/>
      <c r="AV39" s="94"/>
      <c r="AW39" s="94"/>
      <c r="AX39" s="84"/>
      <c r="AY39" s="84"/>
      <c r="AZ39" s="19"/>
      <c r="BA39" s="19"/>
      <c r="BB39" s="99"/>
      <c r="BC39" s="99"/>
      <c r="BD39" s="99"/>
      <c r="BE39" s="99"/>
      <c r="BF39" s="99"/>
      <c r="BG39" s="99"/>
      <c r="BH39" s="99"/>
      <c r="BI39" s="120"/>
      <c r="BJ39" s="19"/>
      <c r="BK39" s="19"/>
      <c r="BL39" s="137"/>
      <c r="BM39" s="32"/>
      <c r="BN39" s="32"/>
      <c r="BO39" s="32"/>
      <c r="BP39" s="32"/>
      <c r="BQ39" s="32"/>
      <c r="BR39" s="32"/>
      <c r="BS39" s="32"/>
    </row>
    <row r="40" spans="1:71" s="24" customFormat="1" ht="15" customHeight="1" x14ac:dyDescent="0.3">
      <c r="A40" s="24" t="s">
        <v>169</v>
      </c>
      <c r="B40" s="24" t="s">
        <v>170</v>
      </c>
      <c r="C40" s="86">
        <v>50000</v>
      </c>
      <c r="D40" s="87" t="s">
        <v>493</v>
      </c>
      <c r="E40" s="87" t="s">
        <v>32</v>
      </c>
      <c r="F40" s="88" t="s">
        <v>376</v>
      </c>
      <c r="G40" s="89" t="s">
        <v>497</v>
      </c>
      <c r="H40" s="89" t="s">
        <v>497</v>
      </c>
      <c r="I40" s="89" t="s">
        <v>497</v>
      </c>
      <c r="J40" s="89" t="s">
        <v>497</v>
      </c>
      <c r="K40" s="90"/>
      <c r="L40" s="48" t="s">
        <v>731</v>
      </c>
      <c r="M40" s="48"/>
      <c r="N40" s="48"/>
      <c r="O40" s="48" t="s">
        <v>731</v>
      </c>
      <c r="P40" s="48"/>
      <c r="Q40" s="48"/>
      <c r="R40" s="48"/>
      <c r="S40" s="48"/>
      <c r="T40" s="48"/>
      <c r="U40" s="48"/>
      <c r="V40" s="48"/>
      <c r="W40" s="48"/>
      <c r="X40" s="48" t="s">
        <v>735</v>
      </c>
      <c r="Y40" s="48" t="s">
        <v>735</v>
      </c>
      <c r="Z40" s="47" t="s">
        <v>761</v>
      </c>
      <c r="AA40" s="60" t="s">
        <v>1192</v>
      </c>
      <c r="AB40" s="111">
        <v>3</v>
      </c>
      <c r="AC40" s="111">
        <v>10</v>
      </c>
      <c r="AD40" s="111"/>
      <c r="AE40" s="111"/>
      <c r="AF40" s="111">
        <v>3</v>
      </c>
      <c r="AG40" s="111"/>
      <c r="AH40" s="111">
        <v>100</v>
      </c>
      <c r="AI40" s="47"/>
      <c r="AJ40" s="47" t="s">
        <v>762</v>
      </c>
      <c r="AK40" s="60" t="s">
        <v>420</v>
      </c>
      <c r="AL40" s="94"/>
      <c r="AM40" s="94"/>
      <c r="AN40" s="94"/>
      <c r="AO40" s="94"/>
      <c r="AP40" s="94"/>
      <c r="AQ40" s="94"/>
      <c r="AR40" s="94"/>
      <c r="AS40" s="84"/>
      <c r="AT40" s="94"/>
      <c r="AU40" s="94"/>
      <c r="AV40" s="94"/>
      <c r="AW40" s="94"/>
      <c r="AX40" s="84"/>
      <c r="AY40" s="84"/>
      <c r="AZ40" s="19"/>
      <c r="BA40" s="19"/>
      <c r="BB40" s="99"/>
      <c r="BC40" s="99"/>
      <c r="BD40" s="99"/>
      <c r="BE40" s="99"/>
      <c r="BF40" s="99"/>
      <c r="BG40" s="99"/>
      <c r="BH40" s="99"/>
      <c r="BI40" s="120"/>
      <c r="BJ40" s="19"/>
      <c r="BK40" s="19"/>
      <c r="BL40" s="137"/>
      <c r="BM40" s="32"/>
      <c r="BN40" s="32"/>
      <c r="BO40" s="32"/>
      <c r="BP40" s="32"/>
      <c r="BQ40" s="32"/>
      <c r="BR40" s="32"/>
      <c r="BS40" s="32"/>
    </row>
    <row r="41" spans="1:71" s="24" customFormat="1" ht="15" customHeight="1" x14ac:dyDescent="0.3">
      <c r="A41" s="24" t="s">
        <v>171</v>
      </c>
      <c r="B41" s="24" t="s">
        <v>172</v>
      </c>
      <c r="C41" s="86">
        <v>30000</v>
      </c>
      <c r="D41" s="87" t="s">
        <v>493</v>
      </c>
      <c r="E41" s="87" t="s">
        <v>31</v>
      </c>
      <c r="F41" s="88" t="s">
        <v>383</v>
      </c>
      <c r="G41" s="89">
        <v>40000</v>
      </c>
      <c r="H41" s="89" t="s">
        <v>47</v>
      </c>
      <c r="I41" s="89">
        <v>40000</v>
      </c>
      <c r="J41" s="89" t="s">
        <v>47</v>
      </c>
      <c r="K41" s="90" t="s">
        <v>383</v>
      </c>
      <c r="L41" s="48" t="s">
        <v>732</v>
      </c>
      <c r="M41" s="48" t="s">
        <v>725</v>
      </c>
      <c r="N41" s="48"/>
      <c r="O41" s="48"/>
      <c r="P41" s="48" t="s">
        <v>723</v>
      </c>
      <c r="Q41" s="48"/>
      <c r="R41" s="48"/>
      <c r="S41" s="48"/>
      <c r="T41" s="48"/>
      <c r="U41" s="48"/>
      <c r="V41" s="48"/>
      <c r="W41" s="48"/>
      <c r="X41" s="48" t="s">
        <v>723</v>
      </c>
      <c r="Y41" s="48"/>
      <c r="Z41" s="47" t="s">
        <v>763</v>
      </c>
      <c r="AA41" s="60" t="s">
        <v>764</v>
      </c>
      <c r="AB41" s="111">
        <v>3</v>
      </c>
      <c r="AC41" s="111">
        <v>10</v>
      </c>
      <c r="AD41" s="111"/>
      <c r="AE41" s="111"/>
      <c r="AF41" s="111"/>
      <c r="AG41" s="111"/>
      <c r="AH41" s="111">
        <v>30</v>
      </c>
      <c r="AI41" s="60" t="s">
        <v>676</v>
      </c>
      <c r="AJ41" s="47"/>
      <c r="AK41" s="60" t="s">
        <v>93</v>
      </c>
      <c r="AL41" s="94"/>
      <c r="AM41" s="94"/>
      <c r="AN41" s="94"/>
      <c r="AO41" s="94"/>
      <c r="AP41" s="94"/>
      <c r="AQ41" s="94"/>
      <c r="AR41" s="94"/>
      <c r="AS41" s="84" t="s">
        <v>736</v>
      </c>
      <c r="AT41" s="94"/>
      <c r="AU41" s="94"/>
      <c r="AV41" s="94"/>
      <c r="AW41" s="94"/>
      <c r="AX41" s="84" t="s">
        <v>730</v>
      </c>
      <c r="AY41" s="84"/>
      <c r="AZ41" s="19" t="s">
        <v>1109</v>
      </c>
      <c r="BA41" s="29" t="s">
        <v>1193</v>
      </c>
      <c r="BB41" s="99">
        <v>10</v>
      </c>
      <c r="BC41" s="99">
        <v>10</v>
      </c>
      <c r="BD41" s="99"/>
      <c r="BE41" s="99"/>
      <c r="BF41" s="99"/>
      <c r="BG41" s="99"/>
      <c r="BH41" s="99">
        <v>100</v>
      </c>
      <c r="BI41" s="120"/>
      <c r="BJ41" s="19"/>
      <c r="BK41" s="19" t="s">
        <v>421</v>
      </c>
      <c r="BL41" s="137"/>
      <c r="BM41" s="32"/>
      <c r="BN41" s="32"/>
      <c r="BO41" s="32"/>
      <c r="BP41" s="32"/>
      <c r="BQ41" s="32"/>
      <c r="BR41" s="32"/>
      <c r="BS41" s="32"/>
    </row>
    <row r="42" spans="1:71" s="24" customFormat="1" ht="15" customHeight="1" x14ac:dyDescent="0.3">
      <c r="A42" s="24" t="s">
        <v>173</v>
      </c>
      <c r="B42" s="24" t="s">
        <v>174</v>
      </c>
      <c r="C42" s="86">
        <v>300</v>
      </c>
      <c r="D42" s="87" t="s">
        <v>492</v>
      </c>
      <c r="E42" s="87" t="s">
        <v>31</v>
      </c>
      <c r="F42" s="88" t="s">
        <v>376</v>
      </c>
      <c r="G42" s="89">
        <v>490</v>
      </c>
      <c r="H42" s="89" t="s">
        <v>47</v>
      </c>
      <c r="I42" s="89">
        <v>490</v>
      </c>
      <c r="J42" s="89" t="s">
        <v>47</v>
      </c>
      <c r="K42" s="90" t="s">
        <v>383</v>
      </c>
      <c r="L42" s="48" t="s">
        <v>723</v>
      </c>
      <c r="M42" s="48" t="s">
        <v>723</v>
      </c>
      <c r="N42" s="48"/>
      <c r="O42" s="48"/>
      <c r="P42" s="48"/>
      <c r="Q42" s="48"/>
      <c r="R42" s="48"/>
      <c r="S42" s="48" t="s">
        <v>736</v>
      </c>
      <c r="T42" s="102"/>
      <c r="U42" s="48" t="s">
        <v>732</v>
      </c>
      <c r="V42" s="48"/>
      <c r="W42" s="48"/>
      <c r="X42" s="48" t="s">
        <v>732</v>
      </c>
      <c r="Y42" s="48" t="s">
        <v>732</v>
      </c>
      <c r="Z42" s="47" t="s">
        <v>765</v>
      </c>
      <c r="AA42" s="60" t="s">
        <v>1152</v>
      </c>
      <c r="AB42" s="111">
        <v>3</v>
      </c>
      <c r="AC42" s="111">
        <v>10</v>
      </c>
      <c r="AD42" s="111">
        <v>10</v>
      </c>
      <c r="AE42" s="111"/>
      <c r="AF42" s="111"/>
      <c r="AG42" s="111"/>
      <c r="AH42" s="111">
        <v>300</v>
      </c>
      <c r="AI42" s="47" t="s">
        <v>394</v>
      </c>
      <c r="AJ42" s="47"/>
      <c r="AK42" s="60" t="s">
        <v>93</v>
      </c>
      <c r="AL42" s="94" t="s">
        <v>736</v>
      </c>
      <c r="AM42" s="94" t="s">
        <v>730</v>
      </c>
      <c r="AN42" s="94" t="s">
        <v>736</v>
      </c>
      <c r="AO42" s="94"/>
      <c r="AP42" s="94"/>
      <c r="AQ42" s="94"/>
      <c r="AR42" s="94"/>
      <c r="AS42" s="84"/>
      <c r="AT42" s="94"/>
      <c r="AU42" s="94"/>
      <c r="AV42" s="94" t="s">
        <v>736</v>
      </c>
      <c r="AW42" s="94" t="s">
        <v>736</v>
      </c>
      <c r="AX42" s="84" t="s">
        <v>736</v>
      </c>
      <c r="AY42" s="84" t="s">
        <v>736</v>
      </c>
      <c r="AZ42" s="19" t="s">
        <v>766</v>
      </c>
      <c r="BA42" s="29" t="s">
        <v>1448</v>
      </c>
      <c r="BB42" s="99">
        <v>3</v>
      </c>
      <c r="BC42" s="99">
        <v>10</v>
      </c>
      <c r="BD42" s="99"/>
      <c r="BE42" s="99"/>
      <c r="BF42" s="99"/>
      <c r="BG42" s="99"/>
      <c r="BH42" s="99">
        <v>30</v>
      </c>
      <c r="BI42" s="120" t="s">
        <v>395</v>
      </c>
      <c r="BJ42" s="19"/>
      <c r="BK42" s="19" t="s">
        <v>520</v>
      </c>
      <c r="BL42" s="137"/>
      <c r="BM42" s="32"/>
      <c r="BN42" s="32"/>
      <c r="BO42" s="32"/>
      <c r="BP42" s="32"/>
      <c r="BQ42" s="32"/>
      <c r="BR42" s="32"/>
      <c r="BS42" s="32"/>
    </row>
    <row r="43" spans="1:71" s="24" customFormat="1" ht="15" customHeight="1" x14ac:dyDescent="0.3">
      <c r="A43" s="24" t="s">
        <v>175</v>
      </c>
      <c r="B43" s="24" t="s">
        <v>176</v>
      </c>
      <c r="C43" s="86">
        <v>90</v>
      </c>
      <c r="D43" s="87" t="s">
        <v>492</v>
      </c>
      <c r="E43" s="87" t="s">
        <v>32</v>
      </c>
      <c r="F43" s="88" t="s">
        <v>383</v>
      </c>
      <c r="G43" s="89">
        <v>1000</v>
      </c>
      <c r="H43" s="89" t="s">
        <v>47</v>
      </c>
      <c r="I43" s="89">
        <v>1000</v>
      </c>
      <c r="J43" s="89" t="s">
        <v>47</v>
      </c>
      <c r="K43" s="90" t="s">
        <v>383</v>
      </c>
      <c r="L43" s="48" t="s">
        <v>735</v>
      </c>
      <c r="M43" s="48" t="s">
        <v>735</v>
      </c>
      <c r="N43" s="48" t="s">
        <v>735</v>
      </c>
      <c r="O43" s="102"/>
      <c r="P43" s="48"/>
      <c r="Q43" s="48"/>
      <c r="R43" s="48"/>
      <c r="S43" s="48" t="s">
        <v>731</v>
      </c>
      <c r="T43" s="48" t="s">
        <v>732</v>
      </c>
      <c r="U43" s="48" t="s">
        <v>735</v>
      </c>
      <c r="V43" s="48"/>
      <c r="W43" s="48"/>
      <c r="X43" s="109" t="s">
        <v>735</v>
      </c>
      <c r="Y43" s="48" t="s">
        <v>735</v>
      </c>
      <c r="Z43" s="47" t="s">
        <v>767</v>
      </c>
      <c r="AA43" s="60" t="s">
        <v>1441</v>
      </c>
      <c r="AB43" s="111">
        <v>3</v>
      </c>
      <c r="AC43" s="111">
        <v>10</v>
      </c>
      <c r="AD43" s="111"/>
      <c r="AE43" s="111">
        <v>10</v>
      </c>
      <c r="AF43" s="111">
        <v>3</v>
      </c>
      <c r="AG43" s="111"/>
      <c r="AH43" s="111">
        <v>1000</v>
      </c>
      <c r="AI43" s="47" t="s">
        <v>522</v>
      </c>
      <c r="AJ43" s="47" t="s">
        <v>524</v>
      </c>
      <c r="AK43" s="58" t="s">
        <v>521</v>
      </c>
      <c r="AL43" s="94" t="s">
        <v>736</v>
      </c>
      <c r="AM43" s="94" t="s">
        <v>736</v>
      </c>
      <c r="AN43" s="94" t="s">
        <v>736</v>
      </c>
      <c r="AO43" s="94" t="s">
        <v>736</v>
      </c>
      <c r="AP43" s="94"/>
      <c r="AQ43" s="94" t="s">
        <v>736</v>
      </c>
      <c r="AR43" s="94"/>
      <c r="AS43" s="84" t="s">
        <v>730</v>
      </c>
      <c r="AT43" s="94"/>
      <c r="AU43" s="94" t="s">
        <v>736</v>
      </c>
      <c r="AV43" s="94"/>
      <c r="AW43" s="94" t="s">
        <v>736</v>
      </c>
      <c r="AX43" s="84" t="s">
        <v>736</v>
      </c>
      <c r="AY43" s="84" t="s">
        <v>736</v>
      </c>
      <c r="AZ43" s="19" t="s">
        <v>1398</v>
      </c>
      <c r="BA43" s="19" t="s">
        <v>1194</v>
      </c>
      <c r="BB43" s="99">
        <v>10</v>
      </c>
      <c r="BC43" s="99">
        <v>10</v>
      </c>
      <c r="BD43" s="99"/>
      <c r="BE43" s="99"/>
      <c r="BF43" s="99"/>
      <c r="BG43" s="99"/>
      <c r="BH43" s="99">
        <v>100</v>
      </c>
      <c r="BI43" s="120" t="s">
        <v>522</v>
      </c>
      <c r="BJ43" s="19"/>
      <c r="BK43" s="19" t="s">
        <v>523</v>
      </c>
      <c r="BL43" s="137"/>
      <c r="BM43" s="32"/>
      <c r="BN43" s="32"/>
      <c r="BO43" s="32"/>
      <c r="BP43" s="32"/>
      <c r="BQ43" s="32"/>
      <c r="BR43" s="32"/>
      <c r="BS43" s="32"/>
    </row>
    <row r="44" spans="1:71" s="24" customFormat="1" ht="15" customHeight="1" x14ac:dyDescent="0.3">
      <c r="A44" s="24" t="s">
        <v>177</v>
      </c>
      <c r="B44" s="24" t="s">
        <v>178</v>
      </c>
      <c r="C44" s="86">
        <v>0.4</v>
      </c>
      <c r="D44" s="87" t="s">
        <v>493</v>
      </c>
      <c r="E44" s="87" t="s">
        <v>31</v>
      </c>
      <c r="F44" s="88" t="s">
        <v>383</v>
      </c>
      <c r="G44" s="89">
        <v>29</v>
      </c>
      <c r="H44" s="89" t="s">
        <v>31</v>
      </c>
      <c r="I44" s="89">
        <v>29</v>
      </c>
      <c r="J44" s="89" t="s">
        <v>31</v>
      </c>
      <c r="K44" s="90" t="s">
        <v>383</v>
      </c>
      <c r="L44" s="48" t="s">
        <v>725</v>
      </c>
      <c r="M44" s="48"/>
      <c r="N44" s="48" t="s">
        <v>725</v>
      </c>
      <c r="O44" s="48"/>
      <c r="P44" s="48"/>
      <c r="Q44" s="48"/>
      <c r="R44" s="48"/>
      <c r="S44" s="48"/>
      <c r="T44" s="48"/>
      <c r="U44" s="48"/>
      <c r="V44" s="48" t="s">
        <v>723</v>
      </c>
      <c r="W44" s="48"/>
      <c r="X44" s="48"/>
      <c r="Y44" s="48" t="s">
        <v>734</v>
      </c>
      <c r="Z44" s="47" t="s">
        <v>1196</v>
      </c>
      <c r="AA44" s="60" t="s">
        <v>1399</v>
      </c>
      <c r="AB44" s="111">
        <v>3</v>
      </c>
      <c r="AC44" s="111">
        <v>10</v>
      </c>
      <c r="AD44" s="111"/>
      <c r="AE44" s="111"/>
      <c r="AF44" s="111"/>
      <c r="AG44" s="111"/>
      <c r="AH44" s="111">
        <v>30</v>
      </c>
      <c r="AI44" s="47" t="s">
        <v>768</v>
      </c>
      <c r="AJ44" s="47"/>
      <c r="AK44" s="58" t="s">
        <v>93</v>
      </c>
      <c r="AL44" s="94"/>
      <c r="AM44" s="94"/>
      <c r="AN44" s="94" t="s">
        <v>725</v>
      </c>
      <c r="AO44" s="94"/>
      <c r="AP44" s="94"/>
      <c r="AQ44" s="94" t="s">
        <v>725</v>
      </c>
      <c r="AR44" s="94"/>
      <c r="AS44" s="84" t="s">
        <v>725</v>
      </c>
      <c r="AT44" s="94"/>
      <c r="AU44" s="94"/>
      <c r="AV44" s="94" t="s">
        <v>723</v>
      </c>
      <c r="AW44" s="94" t="s">
        <v>725</v>
      </c>
      <c r="AX44" s="84" t="s">
        <v>734</v>
      </c>
      <c r="AY44" s="84" t="s">
        <v>734</v>
      </c>
      <c r="AZ44" s="19" t="s">
        <v>1195</v>
      </c>
      <c r="BA44" s="19" t="s">
        <v>1409</v>
      </c>
      <c r="BB44" s="99">
        <v>3</v>
      </c>
      <c r="BC44" s="99">
        <v>10</v>
      </c>
      <c r="BD44" s="99"/>
      <c r="BE44" s="99"/>
      <c r="BF44" s="99"/>
      <c r="BG44" s="99"/>
      <c r="BH44" s="99">
        <v>30</v>
      </c>
      <c r="BI44" s="120" t="s">
        <v>769</v>
      </c>
      <c r="BJ44" s="19"/>
      <c r="BK44" s="20" t="s">
        <v>354</v>
      </c>
      <c r="BL44" s="18"/>
    </row>
    <row r="45" spans="1:71" s="24" customFormat="1" ht="15" customHeight="1" x14ac:dyDescent="0.3">
      <c r="A45" s="24" t="s">
        <v>179</v>
      </c>
      <c r="B45" s="24" t="s">
        <v>180</v>
      </c>
      <c r="C45" s="86">
        <v>20</v>
      </c>
      <c r="D45" s="87" t="s">
        <v>493</v>
      </c>
      <c r="E45" s="87" t="s">
        <v>32</v>
      </c>
      <c r="F45" s="88" t="s">
        <v>422</v>
      </c>
      <c r="G45" s="89" t="s">
        <v>497</v>
      </c>
      <c r="H45" s="89" t="s">
        <v>497</v>
      </c>
      <c r="I45" s="89" t="s">
        <v>497</v>
      </c>
      <c r="J45" s="89" t="s">
        <v>497</v>
      </c>
      <c r="K45" s="90"/>
      <c r="L45" s="48" t="s">
        <v>735</v>
      </c>
      <c r="M45" s="102"/>
      <c r="N45" s="48" t="s">
        <v>735</v>
      </c>
      <c r="O45" s="48"/>
      <c r="P45" s="48"/>
      <c r="Q45" s="48"/>
      <c r="R45" s="48"/>
      <c r="S45" s="48" t="s">
        <v>735</v>
      </c>
      <c r="T45" s="48" t="s">
        <v>735</v>
      </c>
      <c r="U45" s="48" t="s">
        <v>731</v>
      </c>
      <c r="V45" s="48" t="s">
        <v>731</v>
      </c>
      <c r="W45" s="48"/>
      <c r="X45" s="48"/>
      <c r="Y45" s="48"/>
      <c r="Z45" s="47" t="s">
        <v>1197</v>
      </c>
      <c r="AA45" s="60" t="s">
        <v>770</v>
      </c>
      <c r="AB45" s="111">
        <v>3</v>
      </c>
      <c r="AC45" s="111">
        <v>10</v>
      </c>
      <c r="AD45" s="111"/>
      <c r="AE45" s="111"/>
      <c r="AF45" s="111">
        <v>3</v>
      </c>
      <c r="AG45" s="111"/>
      <c r="AH45" s="111">
        <v>100</v>
      </c>
      <c r="AI45" s="60" t="s">
        <v>771</v>
      </c>
      <c r="AJ45" s="47"/>
      <c r="AK45" s="60" t="s">
        <v>423</v>
      </c>
      <c r="AL45" s="94"/>
      <c r="AM45" s="94"/>
      <c r="AN45" s="94"/>
      <c r="AO45" s="94"/>
      <c r="AP45" s="94"/>
      <c r="AQ45" s="94"/>
      <c r="AR45" s="94"/>
      <c r="AS45" s="84"/>
      <c r="AT45" s="94"/>
      <c r="AU45" s="94"/>
      <c r="AV45" s="94"/>
      <c r="AW45" s="94"/>
      <c r="AX45" s="84"/>
      <c r="AY45" s="84"/>
      <c r="AZ45" s="19"/>
      <c r="BA45" s="19"/>
      <c r="BB45" s="99"/>
      <c r="BC45" s="99"/>
      <c r="BD45" s="99"/>
      <c r="BE45" s="99"/>
      <c r="BF45" s="99"/>
      <c r="BG45" s="99"/>
      <c r="BH45" s="99"/>
      <c r="BI45" s="120"/>
      <c r="BJ45" s="19"/>
      <c r="BK45" s="19"/>
      <c r="BL45" s="18"/>
    </row>
    <row r="46" spans="1:71" s="24" customFormat="1" ht="15" customHeight="1" x14ac:dyDescent="0.3">
      <c r="A46" s="24" t="s">
        <v>181</v>
      </c>
      <c r="B46" s="18" t="s">
        <v>182</v>
      </c>
      <c r="C46" s="86">
        <v>0.2</v>
      </c>
      <c r="D46" s="87" t="s">
        <v>493</v>
      </c>
      <c r="E46" s="92" t="s">
        <v>31</v>
      </c>
      <c r="F46" s="88" t="s">
        <v>376</v>
      </c>
      <c r="G46" s="89">
        <v>0.3</v>
      </c>
      <c r="H46" s="89" t="s">
        <v>114</v>
      </c>
      <c r="I46" s="89">
        <v>0.3</v>
      </c>
      <c r="J46" s="89" t="s">
        <v>114</v>
      </c>
      <c r="K46" s="90" t="s">
        <v>376</v>
      </c>
      <c r="L46" s="48" t="s">
        <v>736</v>
      </c>
      <c r="M46" s="48" t="s">
        <v>736</v>
      </c>
      <c r="N46" s="48"/>
      <c r="O46" s="48"/>
      <c r="P46" s="48"/>
      <c r="Q46" s="48" t="s">
        <v>736</v>
      </c>
      <c r="R46" s="48"/>
      <c r="S46" s="48"/>
      <c r="T46" s="48"/>
      <c r="U46" s="48" t="s">
        <v>736</v>
      </c>
      <c r="V46" s="48" t="s">
        <v>723</v>
      </c>
      <c r="W46" s="48"/>
      <c r="X46" s="48" t="s">
        <v>753</v>
      </c>
      <c r="Y46" s="48" t="s">
        <v>753</v>
      </c>
      <c r="Z46" s="47" t="s">
        <v>772</v>
      </c>
      <c r="AA46" s="60" t="s">
        <v>773</v>
      </c>
      <c r="AB46" s="111">
        <v>3</v>
      </c>
      <c r="AC46" s="111">
        <v>10</v>
      </c>
      <c r="AD46" s="111"/>
      <c r="AE46" s="111">
        <v>3</v>
      </c>
      <c r="AF46" s="111"/>
      <c r="AG46" s="111"/>
      <c r="AH46" s="111">
        <v>100</v>
      </c>
      <c r="AI46" s="47" t="s">
        <v>574</v>
      </c>
      <c r="AJ46" s="47"/>
      <c r="AK46" s="60" t="s">
        <v>93</v>
      </c>
      <c r="AL46" s="94"/>
      <c r="AM46" s="94" t="s">
        <v>736</v>
      </c>
      <c r="AN46" s="94" t="s">
        <v>736</v>
      </c>
      <c r="AO46" s="94"/>
      <c r="AP46" s="94"/>
      <c r="AQ46" s="94"/>
      <c r="AR46" s="94"/>
      <c r="AS46" s="84"/>
      <c r="AT46" s="94"/>
      <c r="AU46" s="94" t="s">
        <v>736</v>
      </c>
      <c r="AV46" s="94" t="s">
        <v>730</v>
      </c>
      <c r="AW46" s="94"/>
      <c r="AX46" s="84" t="s">
        <v>737</v>
      </c>
      <c r="AY46" s="84" t="s">
        <v>737</v>
      </c>
      <c r="AZ46" s="19" t="s">
        <v>1198</v>
      </c>
      <c r="BA46" s="19" t="s">
        <v>947</v>
      </c>
      <c r="BB46" s="99">
        <v>3</v>
      </c>
      <c r="BC46" s="99">
        <v>10</v>
      </c>
      <c r="BD46" s="99"/>
      <c r="BE46" s="99"/>
      <c r="BF46" s="99"/>
      <c r="BG46" s="99"/>
      <c r="BH46" s="99">
        <v>30</v>
      </c>
      <c r="BI46" s="120" t="s">
        <v>448</v>
      </c>
      <c r="BJ46" s="19" t="s">
        <v>537</v>
      </c>
      <c r="BK46" s="19" t="s">
        <v>536</v>
      </c>
      <c r="BL46" s="18"/>
    </row>
    <row r="47" spans="1:71" s="24" customFormat="1" ht="15" customHeight="1" x14ac:dyDescent="0.3">
      <c r="A47" s="24" t="s">
        <v>181</v>
      </c>
      <c r="B47" s="18" t="s">
        <v>183</v>
      </c>
      <c r="C47" s="86">
        <v>5.0000000000000001E-3</v>
      </c>
      <c r="D47" s="87" t="s">
        <v>493</v>
      </c>
      <c r="E47" s="87" t="s">
        <v>47</v>
      </c>
      <c r="F47" s="88" t="s">
        <v>377</v>
      </c>
      <c r="G47" s="89">
        <v>5.0000000000000001E-3</v>
      </c>
      <c r="H47" s="89" t="s">
        <v>114</v>
      </c>
      <c r="I47" s="89">
        <v>5.0000000000000001E-3</v>
      </c>
      <c r="J47" s="89" t="s">
        <v>114</v>
      </c>
      <c r="K47" s="90" t="s">
        <v>376</v>
      </c>
      <c r="L47" s="48" t="s">
        <v>736</v>
      </c>
      <c r="M47" s="48" t="s">
        <v>736</v>
      </c>
      <c r="N47" s="48" t="s">
        <v>736</v>
      </c>
      <c r="O47" s="48"/>
      <c r="P47" s="48"/>
      <c r="Q47" s="48"/>
      <c r="R47" s="48"/>
      <c r="S47" s="48"/>
      <c r="T47" s="48"/>
      <c r="U47" s="48" t="s">
        <v>736</v>
      </c>
      <c r="V47" s="48" t="s">
        <v>731</v>
      </c>
      <c r="W47" s="48"/>
      <c r="X47" s="102"/>
      <c r="Y47" s="102" t="s">
        <v>738</v>
      </c>
      <c r="Z47" s="47" t="s">
        <v>774</v>
      </c>
      <c r="AA47" s="60" t="s">
        <v>1400</v>
      </c>
      <c r="AB47" s="111"/>
      <c r="AC47" s="111">
        <v>10</v>
      </c>
      <c r="AD47" s="111">
        <v>10</v>
      </c>
      <c r="AE47" s="111"/>
      <c r="AF47" s="111"/>
      <c r="AG47" s="111"/>
      <c r="AH47" s="111">
        <v>100</v>
      </c>
      <c r="AI47" s="60" t="s">
        <v>535</v>
      </c>
      <c r="AJ47" s="47"/>
      <c r="AK47" s="60" t="s">
        <v>536</v>
      </c>
      <c r="AL47" s="94"/>
      <c r="AM47" s="84"/>
      <c r="AN47" s="94" t="s">
        <v>736</v>
      </c>
      <c r="AO47" s="94"/>
      <c r="AP47" s="94"/>
      <c r="AQ47" s="94"/>
      <c r="AR47" s="94"/>
      <c r="AS47" s="84"/>
      <c r="AT47" s="94"/>
      <c r="AU47" s="94" t="s">
        <v>736</v>
      </c>
      <c r="AV47" s="94" t="s">
        <v>730</v>
      </c>
      <c r="AW47" s="94"/>
      <c r="AX47" s="84" t="s">
        <v>737</v>
      </c>
      <c r="AY47" s="84" t="s">
        <v>737</v>
      </c>
      <c r="AZ47" s="19" t="s">
        <v>1199</v>
      </c>
      <c r="BA47" s="19" t="s">
        <v>1153</v>
      </c>
      <c r="BB47" s="99">
        <v>10</v>
      </c>
      <c r="BC47" s="99">
        <v>10</v>
      </c>
      <c r="BD47" s="99"/>
      <c r="BE47" s="99"/>
      <c r="BF47" s="99"/>
      <c r="BG47" s="99"/>
      <c r="BH47" s="99">
        <v>100</v>
      </c>
      <c r="BI47" s="120" t="s">
        <v>449</v>
      </c>
      <c r="BJ47" s="19" t="s">
        <v>544</v>
      </c>
      <c r="BK47" s="19" t="s">
        <v>536</v>
      </c>
      <c r="BL47" s="18"/>
    </row>
    <row r="48" spans="1:71" s="24" customFormat="1" ht="15" customHeight="1" x14ac:dyDescent="0.3">
      <c r="A48" s="24" t="s">
        <v>184</v>
      </c>
      <c r="B48" s="24" t="s">
        <v>459</v>
      </c>
      <c r="C48" s="86">
        <v>0.1</v>
      </c>
      <c r="D48" s="87" t="s">
        <v>492</v>
      </c>
      <c r="E48" s="87" t="s">
        <v>47</v>
      </c>
      <c r="F48" s="88" t="s">
        <v>377</v>
      </c>
      <c r="G48" s="89" t="s">
        <v>497</v>
      </c>
      <c r="H48" s="89" t="s">
        <v>497</v>
      </c>
      <c r="I48" s="89" t="s">
        <v>497</v>
      </c>
      <c r="J48" s="89" t="s">
        <v>497</v>
      </c>
      <c r="K48" s="90"/>
      <c r="L48" s="48" t="s">
        <v>740</v>
      </c>
      <c r="M48" s="48"/>
      <c r="N48" s="48" t="s">
        <v>736</v>
      </c>
      <c r="O48" s="48" t="s">
        <v>736</v>
      </c>
      <c r="P48" s="48"/>
      <c r="Q48" s="48"/>
      <c r="R48" s="48"/>
      <c r="S48" s="48"/>
      <c r="T48" s="48"/>
      <c r="U48" s="48"/>
      <c r="V48" s="48" t="s">
        <v>730</v>
      </c>
      <c r="W48" s="48"/>
      <c r="X48" s="48" t="s">
        <v>737</v>
      </c>
      <c r="Y48" s="48" t="s">
        <v>736</v>
      </c>
      <c r="Z48" s="47" t="s">
        <v>1200</v>
      </c>
      <c r="AA48" s="60" t="s">
        <v>775</v>
      </c>
      <c r="AB48" s="111"/>
      <c r="AC48" s="111">
        <v>10</v>
      </c>
      <c r="AD48" s="111"/>
      <c r="AE48" s="111"/>
      <c r="AF48" s="111"/>
      <c r="AG48" s="111"/>
      <c r="AH48" s="111">
        <v>10</v>
      </c>
      <c r="AI48" s="60" t="s">
        <v>396</v>
      </c>
      <c r="AJ48" s="47"/>
      <c r="AK48" s="60"/>
      <c r="AL48" s="94"/>
      <c r="AM48" s="94"/>
      <c r="AN48" s="94"/>
      <c r="AO48" s="94"/>
      <c r="AP48" s="94"/>
      <c r="AQ48" s="94"/>
      <c r="AR48" s="94"/>
      <c r="AS48" s="84"/>
      <c r="AT48" s="94"/>
      <c r="AU48" s="94"/>
      <c r="AV48" s="94"/>
      <c r="AW48" s="94"/>
      <c r="AX48" s="84"/>
      <c r="AY48" s="84"/>
      <c r="AZ48" s="19"/>
      <c r="BA48" s="19"/>
      <c r="BB48" s="99"/>
      <c r="BC48" s="99"/>
      <c r="BD48" s="99"/>
      <c r="BE48" s="99"/>
      <c r="BF48" s="99"/>
      <c r="BG48" s="99"/>
      <c r="BH48" s="99"/>
      <c r="BI48" s="120"/>
      <c r="BJ48" s="19"/>
      <c r="BK48" s="19"/>
      <c r="BL48" s="18"/>
    </row>
    <row r="49" spans="1:64" s="24" customFormat="1" ht="15" customHeight="1" x14ac:dyDescent="0.3">
      <c r="A49" s="24" t="s">
        <v>185</v>
      </c>
      <c r="B49" s="24" t="s">
        <v>460</v>
      </c>
      <c r="C49" s="86" t="s">
        <v>493</v>
      </c>
      <c r="D49" s="87" t="s">
        <v>493</v>
      </c>
      <c r="E49" s="87" t="s">
        <v>493</v>
      </c>
      <c r="F49" s="88"/>
      <c r="G49" s="89">
        <v>100</v>
      </c>
      <c r="H49" s="89" t="s">
        <v>31</v>
      </c>
      <c r="I49" s="89">
        <v>100</v>
      </c>
      <c r="J49" s="89" t="s">
        <v>31</v>
      </c>
      <c r="K49" s="90" t="s">
        <v>377</v>
      </c>
      <c r="L49" s="48"/>
      <c r="M49" s="48"/>
      <c r="N49" s="48"/>
      <c r="O49" s="48"/>
      <c r="P49" s="48"/>
      <c r="Q49" s="48"/>
      <c r="R49" s="48"/>
      <c r="S49" s="48"/>
      <c r="T49" s="48"/>
      <c r="U49" s="48"/>
      <c r="V49" s="48"/>
      <c r="W49" s="48"/>
      <c r="X49" s="48"/>
      <c r="Y49" s="48"/>
      <c r="Z49" s="47"/>
      <c r="AA49" s="60"/>
      <c r="AB49" s="111"/>
      <c r="AC49" s="111"/>
      <c r="AD49" s="111"/>
      <c r="AE49" s="111"/>
      <c r="AF49" s="111"/>
      <c r="AG49" s="111"/>
      <c r="AH49" s="111"/>
      <c r="AI49" s="47"/>
      <c r="AJ49" s="47"/>
      <c r="AK49" s="60"/>
      <c r="AL49" s="94"/>
      <c r="AM49" s="94"/>
      <c r="AN49" s="94"/>
      <c r="AO49" s="94"/>
      <c r="AP49" s="94"/>
      <c r="AQ49" s="94"/>
      <c r="AR49" s="94"/>
      <c r="AS49" s="84" t="s">
        <v>725</v>
      </c>
      <c r="AT49" s="94"/>
      <c r="AU49" s="84" t="s">
        <v>732</v>
      </c>
      <c r="AV49" s="94" t="s">
        <v>723</v>
      </c>
      <c r="AW49" s="94" t="s">
        <v>725</v>
      </c>
      <c r="AX49" s="84" t="s">
        <v>753</v>
      </c>
      <c r="AY49" s="84" t="s">
        <v>725</v>
      </c>
      <c r="AZ49" s="19" t="s">
        <v>776</v>
      </c>
      <c r="BA49" s="19" t="s">
        <v>777</v>
      </c>
      <c r="BB49" s="99"/>
      <c r="BC49" s="99">
        <v>10</v>
      </c>
      <c r="BD49" s="99"/>
      <c r="BE49" s="99"/>
      <c r="BF49" s="99"/>
      <c r="BG49" s="99"/>
      <c r="BH49" s="99">
        <v>10</v>
      </c>
      <c r="BI49" s="120" t="s">
        <v>778</v>
      </c>
      <c r="BJ49" s="19"/>
      <c r="BK49" s="19" t="s">
        <v>354</v>
      </c>
      <c r="BL49" s="18"/>
    </row>
    <row r="50" spans="1:64" s="24" customFormat="1" ht="15" customHeight="1" x14ac:dyDescent="0.3">
      <c r="A50" s="24" t="s">
        <v>186</v>
      </c>
      <c r="B50" s="24" t="s">
        <v>500</v>
      </c>
      <c r="C50" s="86">
        <v>600</v>
      </c>
      <c r="D50" s="87" t="s">
        <v>493</v>
      </c>
      <c r="E50" s="87" t="s">
        <v>31</v>
      </c>
      <c r="F50" s="88" t="s">
        <v>376</v>
      </c>
      <c r="G50" s="89" t="s">
        <v>497</v>
      </c>
      <c r="H50" s="89" t="s">
        <v>497</v>
      </c>
      <c r="I50" s="89" t="s">
        <v>497</v>
      </c>
      <c r="J50" s="89" t="s">
        <v>497</v>
      </c>
      <c r="K50" s="90"/>
      <c r="L50" s="48" t="s">
        <v>725</v>
      </c>
      <c r="M50" s="48" t="s">
        <v>725</v>
      </c>
      <c r="N50" s="102"/>
      <c r="O50" s="48"/>
      <c r="P50" s="48"/>
      <c r="Q50" s="48"/>
      <c r="R50" s="48"/>
      <c r="S50" s="48" t="s">
        <v>723</v>
      </c>
      <c r="T50" s="48" t="s">
        <v>725</v>
      </c>
      <c r="U50" s="48" t="s">
        <v>725</v>
      </c>
      <c r="V50" s="48" t="s">
        <v>732</v>
      </c>
      <c r="W50" s="48"/>
      <c r="X50" s="48" t="s">
        <v>753</v>
      </c>
      <c r="Y50" s="48" t="s">
        <v>753</v>
      </c>
      <c r="Z50" s="47" t="s">
        <v>779</v>
      </c>
      <c r="AA50" s="59" t="s">
        <v>1201</v>
      </c>
      <c r="AB50" s="111">
        <v>10</v>
      </c>
      <c r="AC50" s="111">
        <v>10</v>
      </c>
      <c r="AD50" s="111"/>
      <c r="AE50" s="111">
        <v>3</v>
      </c>
      <c r="AF50" s="111"/>
      <c r="AG50" s="111"/>
      <c r="AH50" s="111">
        <v>300</v>
      </c>
      <c r="AI50" s="47" t="s">
        <v>574</v>
      </c>
      <c r="AJ50" s="47"/>
      <c r="AK50" s="60" t="s">
        <v>93</v>
      </c>
      <c r="AL50" s="94"/>
      <c r="AM50" s="94"/>
      <c r="AN50" s="94"/>
      <c r="AO50" s="94"/>
      <c r="AP50" s="94"/>
      <c r="AQ50" s="94"/>
      <c r="AR50" s="94"/>
      <c r="AS50" s="84"/>
      <c r="AT50" s="94"/>
      <c r="AU50" s="94"/>
      <c r="AV50" s="94"/>
      <c r="AW50" s="94"/>
      <c r="AX50" s="84"/>
      <c r="AY50" s="84"/>
      <c r="AZ50" s="19"/>
      <c r="BA50" s="19"/>
      <c r="BB50" s="99"/>
      <c r="BC50" s="99"/>
      <c r="BD50" s="99"/>
      <c r="BE50" s="99"/>
      <c r="BF50" s="99"/>
      <c r="BG50" s="99"/>
      <c r="BH50" s="99"/>
      <c r="BI50" s="120"/>
      <c r="BJ50" s="19"/>
      <c r="BK50" s="19"/>
      <c r="BL50" s="18"/>
    </row>
    <row r="51" spans="1:64" s="24" customFormat="1" ht="15" customHeight="1" x14ac:dyDescent="0.3">
      <c r="A51" s="24" t="s">
        <v>187</v>
      </c>
      <c r="B51" s="24" t="s">
        <v>188</v>
      </c>
      <c r="C51" s="86">
        <v>0.8</v>
      </c>
      <c r="D51" s="87" t="s">
        <v>492</v>
      </c>
      <c r="E51" s="87" t="s">
        <v>32</v>
      </c>
      <c r="F51" s="88" t="s">
        <v>377</v>
      </c>
      <c r="G51" s="89">
        <v>340</v>
      </c>
      <c r="H51" s="89" t="s">
        <v>31</v>
      </c>
      <c r="I51" s="89">
        <v>340</v>
      </c>
      <c r="J51" s="89" t="s">
        <v>31</v>
      </c>
      <c r="K51" s="90" t="s">
        <v>391</v>
      </c>
      <c r="L51" s="48"/>
      <c r="M51" s="48"/>
      <c r="N51" s="48" t="s">
        <v>735</v>
      </c>
      <c r="O51" s="48" t="s">
        <v>731</v>
      </c>
      <c r="P51" s="48"/>
      <c r="Q51" s="48" t="s">
        <v>732</v>
      </c>
      <c r="R51" s="48" t="s">
        <v>732</v>
      </c>
      <c r="S51" s="48" t="s">
        <v>735</v>
      </c>
      <c r="T51" s="48" t="s">
        <v>732</v>
      </c>
      <c r="U51" s="48"/>
      <c r="V51" s="48"/>
      <c r="W51" s="48"/>
      <c r="X51" s="48" t="s">
        <v>734</v>
      </c>
      <c r="Y51" s="48" t="s">
        <v>734</v>
      </c>
      <c r="Z51" s="47" t="s">
        <v>1204</v>
      </c>
      <c r="AA51" s="59" t="s">
        <v>1205</v>
      </c>
      <c r="AB51" s="111"/>
      <c r="AC51" s="111">
        <v>10</v>
      </c>
      <c r="AD51" s="111">
        <v>10</v>
      </c>
      <c r="AE51" s="111">
        <v>3</v>
      </c>
      <c r="AF51" s="111">
        <v>10</v>
      </c>
      <c r="AG51" s="111"/>
      <c r="AH51" s="111">
        <v>3000</v>
      </c>
      <c r="AI51" s="60" t="s">
        <v>780</v>
      </c>
      <c r="AJ51" s="47"/>
      <c r="AK51" s="60" t="s">
        <v>525</v>
      </c>
      <c r="AL51" s="94"/>
      <c r="AM51" s="94"/>
      <c r="AN51" s="94"/>
      <c r="AO51" s="94"/>
      <c r="AP51" s="94"/>
      <c r="AQ51" s="94" t="s">
        <v>732</v>
      </c>
      <c r="AR51" s="94"/>
      <c r="AS51" s="84" t="s">
        <v>723</v>
      </c>
      <c r="AT51" s="94" t="s">
        <v>732</v>
      </c>
      <c r="AU51" s="94"/>
      <c r="AV51" s="84" t="s">
        <v>732</v>
      </c>
      <c r="AW51" s="94"/>
      <c r="AX51" s="84" t="s">
        <v>738</v>
      </c>
      <c r="AY51" s="84" t="s">
        <v>737</v>
      </c>
      <c r="AZ51" s="19" t="s">
        <v>1202</v>
      </c>
      <c r="BA51" s="29" t="s">
        <v>1203</v>
      </c>
      <c r="BB51" s="99">
        <v>10</v>
      </c>
      <c r="BC51" s="99">
        <v>10</v>
      </c>
      <c r="BD51" s="99"/>
      <c r="BE51" s="99"/>
      <c r="BF51" s="99"/>
      <c r="BG51" s="99"/>
      <c r="BH51" s="99">
        <v>100</v>
      </c>
      <c r="BI51" s="120" t="s">
        <v>526</v>
      </c>
      <c r="BJ51" s="19" t="s">
        <v>1494</v>
      </c>
      <c r="BK51" s="19" t="s">
        <v>354</v>
      </c>
      <c r="BL51" s="18"/>
    </row>
    <row r="52" spans="1:64" s="24" customFormat="1" ht="15" customHeight="1" x14ac:dyDescent="0.3">
      <c r="A52" s="24" t="s">
        <v>189</v>
      </c>
      <c r="B52" s="24" t="s">
        <v>190</v>
      </c>
      <c r="C52" s="86">
        <v>6000</v>
      </c>
      <c r="D52" s="87" t="s">
        <v>493</v>
      </c>
      <c r="E52" s="87" t="s">
        <v>32</v>
      </c>
      <c r="F52" s="88" t="s">
        <v>376</v>
      </c>
      <c r="G52" s="89" t="s">
        <v>497</v>
      </c>
      <c r="H52" s="89" t="s">
        <v>497</v>
      </c>
      <c r="I52" s="89" t="s">
        <v>497</v>
      </c>
      <c r="J52" s="89" t="s">
        <v>497</v>
      </c>
      <c r="K52" s="90"/>
      <c r="L52" s="48"/>
      <c r="M52" s="48"/>
      <c r="N52" s="48" t="s">
        <v>740</v>
      </c>
      <c r="O52" s="48"/>
      <c r="P52" s="48"/>
      <c r="Q52" s="48"/>
      <c r="R52" s="48"/>
      <c r="S52" s="48"/>
      <c r="T52" s="48"/>
      <c r="U52" s="48"/>
      <c r="V52" s="48"/>
      <c r="W52" s="48"/>
      <c r="X52" s="48" t="s">
        <v>731</v>
      </c>
      <c r="Y52" s="48"/>
      <c r="Z52" s="47" t="s">
        <v>781</v>
      </c>
      <c r="AA52" s="59" t="s">
        <v>1206</v>
      </c>
      <c r="AB52" s="111">
        <v>3</v>
      </c>
      <c r="AC52" s="111">
        <v>10</v>
      </c>
      <c r="AD52" s="111"/>
      <c r="AE52" s="111"/>
      <c r="AF52" s="111">
        <v>10</v>
      </c>
      <c r="AG52" s="111"/>
      <c r="AH52" s="111">
        <v>300</v>
      </c>
      <c r="AI52" s="60" t="s">
        <v>671</v>
      </c>
      <c r="AJ52" s="47"/>
      <c r="AK52" s="60" t="s">
        <v>527</v>
      </c>
      <c r="AL52" s="94"/>
      <c r="AM52" s="94"/>
      <c r="AN52" s="94"/>
      <c r="AO52" s="94"/>
      <c r="AP52" s="94"/>
      <c r="AQ52" s="94"/>
      <c r="AR52" s="94"/>
      <c r="AS52" s="84"/>
      <c r="AT52" s="94"/>
      <c r="AU52" s="94"/>
      <c r="AV52" s="94"/>
      <c r="AW52" s="94"/>
      <c r="AX52" s="84"/>
      <c r="AY52" s="84"/>
      <c r="AZ52" s="19"/>
      <c r="BA52" s="19"/>
      <c r="BB52" s="99"/>
      <c r="BC52" s="99"/>
      <c r="BD52" s="99"/>
      <c r="BE52" s="99"/>
      <c r="BF52" s="99"/>
      <c r="BG52" s="99"/>
      <c r="BH52" s="99"/>
      <c r="BI52" s="120"/>
      <c r="BJ52" s="19"/>
      <c r="BK52" s="19"/>
      <c r="BL52" s="18"/>
    </row>
    <row r="53" spans="1:64" s="24" customFormat="1" ht="15" customHeight="1" x14ac:dyDescent="0.3">
      <c r="A53" s="24" t="s">
        <v>191</v>
      </c>
      <c r="B53" s="24" t="s">
        <v>192</v>
      </c>
      <c r="C53" s="86" t="s">
        <v>493</v>
      </c>
      <c r="D53" s="87" t="s">
        <v>493</v>
      </c>
      <c r="E53" s="87" t="s">
        <v>493</v>
      </c>
      <c r="F53" s="88"/>
      <c r="G53" s="89">
        <v>10</v>
      </c>
      <c r="H53" s="89" t="s">
        <v>33</v>
      </c>
      <c r="I53" s="89">
        <v>10</v>
      </c>
      <c r="J53" s="89" t="s">
        <v>33</v>
      </c>
      <c r="K53" s="90" t="s">
        <v>376</v>
      </c>
      <c r="L53" s="48"/>
      <c r="M53" s="48"/>
      <c r="N53" s="48"/>
      <c r="O53" s="48"/>
      <c r="P53" s="48"/>
      <c r="Q53" s="48"/>
      <c r="R53" s="48"/>
      <c r="S53" s="48"/>
      <c r="T53" s="48"/>
      <c r="U53" s="48"/>
      <c r="V53" s="48"/>
      <c r="W53" s="48"/>
      <c r="X53" s="48"/>
      <c r="Y53" s="48"/>
      <c r="Z53" s="47"/>
      <c r="AA53" s="60"/>
      <c r="AB53" s="111"/>
      <c r="AC53" s="111"/>
      <c r="AD53" s="111"/>
      <c r="AE53" s="111"/>
      <c r="AF53" s="111"/>
      <c r="AG53" s="111"/>
      <c r="AH53" s="111"/>
      <c r="AI53" s="47"/>
      <c r="AJ53" s="47"/>
      <c r="AK53" s="60"/>
      <c r="AL53" s="94" t="s">
        <v>736</v>
      </c>
      <c r="AM53" s="94"/>
      <c r="AN53" s="94"/>
      <c r="AO53" s="94"/>
      <c r="AP53" s="94"/>
      <c r="AQ53" s="94"/>
      <c r="AR53" s="94"/>
      <c r="AS53" s="84" t="s">
        <v>730</v>
      </c>
      <c r="AT53" s="94"/>
      <c r="AU53" s="94"/>
      <c r="AV53" s="94" t="s">
        <v>736</v>
      </c>
      <c r="AW53" s="94"/>
      <c r="AX53" s="84" t="s">
        <v>737</v>
      </c>
      <c r="AY53" s="84" t="s">
        <v>737</v>
      </c>
      <c r="AZ53" s="29" t="s">
        <v>1207</v>
      </c>
      <c r="BA53" s="19"/>
      <c r="BB53" s="99">
        <v>3</v>
      </c>
      <c r="BC53" s="99">
        <v>10</v>
      </c>
      <c r="BD53" s="99"/>
      <c r="BE53" s="99"/>
      <c r="BF53" s="99"/>
      <c r="BG53" s="99"/>
      <c r="BH53" s="99">
        <v>30</v>
      </c>
      <c r="BI53" s="120" t="s">
        <v>782</v>
      </c>
      <c r="BJ53" s="19"/>
      <c r="BK53" s="19" t="s">
        <v>424</v>
      </c>
      <c r="BL53" s="18"/>
    </row>
    <row r="54" spans="1:64" s="24" customFormat="1" ht="15" customHeight="1" x14ac:dyDescent="0.3">
      <c r="A54" s="24" t="s">
        <v>193</v>
      </c>
      <c r="B54" s="24" t="s">
        <v>194</v>
      </c>
      <c r="C54" s="86">
        <v>0.2</v>
      </c>
      <c r="D54" s="87" t="s">
        <v>493</v>
      </c>
      <c r="E54" s="87" t="s">
        <v>32</v>
      </c>
      <c r="F54" s="88" t="s">
        <v>402</v>
      </c>
      <c r="G54" s="89">
        <v>1.9</v>
      </c>
      <c r="H54" s="89" t="s">
        <v>33</v>
      </c>
      <c r="I54" s="89">
        <v>1.9</v>
      </c>
      <c r="J54" s="89" t="s">
        <v>33</v>
      </c>
      <c r="K54" s="90" t="s">
        <v>402</v>
      </c>
      <c r="L54" s="48" t="s">
        <v>735</v>
      </c>
      <c r="M54" s="48" t="s">
        <v>735</v>
      </c>
      <c r="N54" s="48"/>
      <c r="O54" s="48" t="s">
        <v>735</v>
      </c>
      <c r="P54" s="48"/>
      <c r="Q54" s="48"/>
      <c r="R54" s="48"/>
      <c r="S54" s="48"/>
      <c r="T54" s="48"/>
      <c r="U54" s="48" t="s">
        <v>735</v>
      </c>
      <c r="V54" s="48" t="s">
        <v>735</v>
      </c>
      <c r="W54" s="48"/>
      <c r="X54" s="110" t="s">
        <v>1108</v>
      </c>
      <c r="Y54" s="48" t="s">
        <v>731</v>
      </c>
      <c r="Z54" t="s">
        <v>1401</v>
      </c>
      <c r="AA54" s="59" t="s">
        <v>1402</v>
      </c>
      <c r="AB54" s="111">
        <v>3</v>
      </c>
      <c r="AC54" s="111">
        <v>10</v>
      </c>
      <c r="AD54" s="111"/>
      <c r="AE54" s="111">
        <v>10</v>
      </c>
      <c r="AF54" s="111">
        <v>3</v>
      </c>
      <c r="AG54" s="111"/>
      <c r="AH54" s="111">
        <v>1000</v>
      </c>
      <c r="AI54" s="47" t="s">
        <v>577</v>
      </c>
      <c r="AJ54" s="47"/>
      <c r="AK54" s="58" t="s">
        <v>425</v>
      </c>
      <c r="AL54" s="94" t="s">
        <v>736</v>
      </c>
      <c r="AM54" s="94" t="s">
        <v>736</v>
      </c>
      <c r="AN54" s="94" t="s">
        <v>736</v>
      </c>
      <c r="AO54" s="94" t="s">
        <v>736</v>
      </c>
      <c r="AP54" s="94"/>
      <c r="AQ54" s="94" t="s">
        <v>736</v>
      </c>
      <c r="AR54" s="94"/>
      <c r="AS54" s="84"/>
      <c r="AT54" s="94"/>
      <c r="AU54" s="94" t="s">
        <v>736</v>
      </c>
      <c r="AV54" s="94" t="s">
        <v>736</v>
      </c>
      <c r="AW54" s="94" t="s">
        <v>736</v>
      </c>
      <c r="AX54" s="84"/>
      <c r="AY54" s="84" t="s">
        <v>730</v>
      </c>
      <c r="AZ54" s="19" t="s">
        <v>783</v>
      </c>
      <c r="BA54" s="29" t="s">
        <v>1208</v>
      </c>
      <c r="BB54" s="99">
        <v>10</v>
      </c>
      <c r="BC54" s="99">
        <v>10</v>
      </c>
      <c r="BD54" s="99"/>
      <c r="BE54" s="99"/>
      <c r="BF54" s="99"/>
      <c r="BG54" s="99"/>
      <c r="BH54" s="99">
        <v>100</v>
      </c>
      <c r="BI54" s="120" t="s">
        <v>784</v>
      </c>
      <c r="BJ54" s="19"/>
      <c r="BK54" s="19" t="s">
        <v>426</v>
      </c>
      <c r="BL54" s="18"/>
    </row>
    <row r="55" spans="1:64" s="24" customFormat="1" ht="15" customHeight="1" x14ac:dyDescent="0.3">
      <c r="A55" s="24" t="s">
        <v>195</v>
      </c>
      <c r="B55" s="24" t="s">
        <v>501</v>
      </c>
      <c r="C55" s="86">
        <v>60</v>
      </c>
      <c r="D55" s="87" t="s">
        <v>493</v>
      </c>
      <c r="E55" s="87" t="s">
        <v>47</v>
      </c>
      <c r="F55" s="88" t="s">
        <v>422</v>
      </c>
      <c r="G55" s="89">
        <v>12000</v>
      </c>
      <c r="H55" s="89" t="s">
        <v>47</v>
      </c>
      <c r="I55" s="89">
        <v>12000</v>
      </c>
      <c r="J55" s="89" t="s">
        <v>47</v>
      </c>
      <c r="K55" s="90" t="s">
        <v>377</v>
      </c>
      <c r="L55" s="48" t="s">
        <v>736</v>
      </c>
      <c r="M55" s="48" t="s">
        <v>726</v>
      </c>
      <c r="N55" s="48"/>
      <c r="O55" s="48"/>
      <c r="P55" s="48"/>
      <c r="Q55" s="48"/>
      <c r="R55" s="48"/>
      <c r="S55" s="48" t="s">
        <v>733</v>
      </c>
      <c r="T55" s="48"/>
      <c r="U55" s="48"/>
      <c r="V55" s="48" t="s">
        <v>730</v>
      </c>
      <c r="W55" s="48"/>
      <c r="X55" s="48"/>
      <c r="Y55" s="48"/>
      <c r="Z55" s="46" t="s">
        <v>1209</v>
      </c>
      <c r="AA55" s="59" t="s">
        <v>1210</v>
      </c>
      <c r="AB55" s="111">
        <v>3</v>
      </c>
      <c r="AC55" s="111">
        <v>10</v>
      </c>
      <c r="AD55" s="111"/>
      <c r="AE55" s="111"/>
      <c r="AF55" s="111"/>
      <c r="AG55" s="111"/>
      <c r="AH55" s="111">
        <v>30</v>
      </c>
      <c r="AI55" s="47" t="s">
        <v>389</v>
      </c>
      <c r="AJ55" s="47"/>
      <c r="AK55" s="60" t="s">
        <v>528</v>
      </c>
      <c r="AL55" s="94"/>
      <c r="AM55" s="94"/>
      <c r="AN55" s="94"/>
      <c r="AO55" s="94"/>
      <c r="AP55" s="94"/>
      <c r="AQ55" s="94" t="s">
        <v>730</v>
      </c>
      <c r="AR55" s="94"/>
      <c r="AS55" s="84" t="s">
        <v>736</v>
      </c>
      <c r="AT55" s="94"/>
      <c r="AU55" s="94"/>
      <c r="AV55" s="94" t="s">
        <v>730</v>
      </c>
      <c r="AW55" s="94"/>
      <c r="AX55" s="84" t="s">
        <v>736</v>
      </c>
      <c r="AY55" s="84" t="s">
        <v>736</v>
      </c>
      <c r="AZ55" s="19" t="s">
        <v>785</v>
      </c>
      <c r="BA55" s="29" t="s">
        <v>1211</v>
      </c>
      <c r="BB55" s="99"/>
      <c r="BC55" s="99">
        <v>10</v>
      </c>
      <c r="BD55" s="99"/>
      <c r="BE55" s="99"/>
      <c r="BF55" s="99"/>
      <c r="BG55" s="99"/>
      <c r="BH55" s="99">
        <v>10</v>
      </c>
      <c r="BI55" s="120" t="s">
        <v>397</v>
      </c>
      <c r="BJ55" s="19"/>
      <c r="BK55" s="19" t="s">
        <v>528</v>
      </c>
      <c r="BL55" s="18"/>
    </row>
    <row r="56" spans="1:64" s="24" customFormat="1" ht="15" customHeight="1" x14ac:dyDescent="0.3">
      <c r="A56" s="24" t="s">
        <v>196</v>
      </c>
      <c r="B56" s="24" t="s">
        <v>502</v>
      </c>
      <c r="C56" s="86" t="s">
        <v>493</v>
      </c>
      <c r="D56" s="87" t="s">
        <v>493</v>
      </c>
      <c r="E56" s="87" t="s">
        <v>493</v>
      </c>
      <c r="F56" s="88"/>
      <c r="G56" s="89">
        <v>790</v>
      </c>
      <c r="H56" s="89" t="s">
        <v>47</v>
      </c>
      <c r="I56" s="89">
        <v>790</v>
      </c>
      <c r="J56" s="89" t="s">
        <v>47</v>
      </c>
      <c r="K56" s="90" t="s">
        <v>376</v>
      </c>
      <c r="L56" s="48"/>
      <c r="M56" s="48"/>
      <c r="N56" s="48"/>
      <c r="O56" s="48"/>
      <c r="P56" s="48"/>
      <c r="Q56" s="48"/>
      <c r="R56" s="48"/>
      <c r="S56" s="48"/>
      <c r="T56" s="48"/>
      <c r="U56" s="48"/>
      <c r="V56" s="48"/>
      <c r="W56" s="48"/>
      <c r="X56" s="48"/>
      <c r="Y56" s="48"/>
      <c r="Z56" s="47"/>
      <c r="AA56" s="60"/>
      <c r="AB56" s="111"/>
      <c r="AC56" s="111"/>
      <c r="AD56" s="111"/>
      <c r="AE56" s="111"/>
      <c r="AF56" s="111"/>
      <c r="AG56" s="111"/>
      <c r="AH56" s="111"/>
      <c r="AI56" s="47"/>
      <c r="AJ56" s="47"/>
      <c r="AK56" s="60"/>
      <c r="AL56" s="94"/>
      <c r="AM56" s="94" t="s">
        <v>730</v>
      </c>
      <c r="AN56" s="94" t="s">
        <v>736</v>
      </c>
      <c r="AO56" s="94"/>
      <c r="AP56" s="94"/>
      <c r="AQ56" s="94"/>
      <c r="AR56" s="94"/>
      <c r="AS56" s="84"/>
      <c r="AT56" s="94" t="s">
        <v>736</v>
      </c>
      <c r="AU56" s="94" t="s">
        <v>736</v>
      </c>
      <c r="AV56" s="94"/>
      <c r="AW56" s="94"/>
      <c r="AX56" s="84" t="s">
        <v>736</v>
      </c>
      <c r="AY56" s="84"/>
      <c r="AZ56" s="19" t="s">
        <v>786</v>
      </c>
      <c r="BA56" s="29" t="s">
        <v>1212</v>
      </c>
      <c r="BB56" s="99">
        <v>10</v>
      </c>
      <c r="BC56" s="99">
        <v>10</v>
      </c>
      <c r="BD56" s="99">
        <v>10</v>
      </c>
      <c r="BE56" s="99"/>
      <c r="BF56" s="99"/>
      <c r="BG56" s="99"/>
      <c r="BH56" s="99">
        <v>1000</v>
      </c>
      <c r="BI56" s="120"/>
      <c r="BJ56" s="19"/>
      <c r="BK56" s="19" t="s">
        <v>427</v>
      </c>
      <c r="BL56" s="18"/>
    </row>
    <row r="57" spans="1:64" s="24" customFormat="1" ht="15" customHeight="1" x14ac:dyDescent="0.3">
      <c r="A57" s="24" t="s">
        <v>197</v>
      </c>
      <c r="B57" s="24" t="s">
        <v>198</v>
      </c>
      <c r="C57" s="86">
        <v>600</v>
      </c>
      <c r="D57" s="87" t="s">
        <v>493</v>
      </c>
      <c r="E57" s="87" t="s">
        <v>32</v>
      </c>
      <c r="F57" s="88" t="s">
        <v>376</v>
      </c>
      <c r="G57" s="89">
        <v>2100</v>
      </c>
      <c r="H57" s="89" t="s">
        <v>47</v>
      </c>
      <c r="I57" s="89">
        <v>2100</v>
      </c>
      <c r="J57" s="89" t="s">
        <v>47</v>
      </c>
      <c r="K57" s="90" t="s">
        <v>377</v>
      </c>
      <c r="L57" s="48" t="s">
        <v>733</v>
      </c>
      <c r="M57" s="48" t="s">
        <v>731</v>
      </c>
      <c r="N57" s="48" t="s">
        <v>732</v>
      </c>
      <c r="O57" s="48"/>
      <c r="P57" s="48"/>
      <c r="Q57" s="48"/>
      <c r="R57" s="48"/>
      <c r="S57" s="48" t="s">
        <v>733</v>
      </c>
      <c r="T57" s="48"/>
      <c r="U57" s="48" t="s">
        <v>734</v>
      </c>
      <c r="V57" s="48"/>
      <c r="W57" s="48"/>
      <c r="X57" s="48" t="s">
        <v>735</v>
      </c>
      <c r="Y57" s="48" t="s">
        <v>735</v>
      </c>
      <c r="Z57" s="47" t="s">
        <v>787</v>
      </c>
      <c r="AA57" s="59" t="s">
        <v>1213</v>
      </c>
      <c r="AB57" s="111">
        <v>3</v>
      </c>
      <c r="AC57" s="111">
        <v>3</v>
      </c>
      <c r="AD57" s="111"/>
      <c r="AE57" s="111"/>
      <c r="AF57" s="111">
        <v>3</v>
      </c>
      <c r="AG57" s="111"/>
      <c r="AH57" s="111">
        <v>30</v>
      </c>
      <c r="AI57" s="47" t="s">
        <v>380</v>
      </c>
      <c r="AJ57" s="47"/>
      <c r="AK57" s="60" t="s">
        <v>530</v>
      </c>
      <c r="AL57" s="94" t="s">
        <v>736</v>
      </c>
      <c r="AM57" s="94" t="s">
        <v>736</v>
      </c>
      <c r="AN57" s="94"/>
      <c r="AO57" s="94"/>
      <c r="AP57" s="94"/>
      <c r="AQ57" s="94" t="s">
        <v>736</v>
      </c>
      <c r="AR57" s="94"/>
      <c r="AS57" s="84" t="s">
        <v>730</v>
      </c>
      <c r="AT57" s="94"/>
      <c r="AU57" s="94"/>
      <c r="AV57" s="94" t="s">
        <v>736</v>
      </c>
      <c r="AW57" s="94"/>
      <c r="AX57" s="84" t="s">
        <v>725</v>
      </c>
      <c r="AY57" s="84"/>
      <c r="AZ57" s="29" t="s">
        <v>1214</v>
      </c>
      <c r="BA57" s="29" t="s">
        <v>1215</v>
      </c>
      <c r="BB57" s="99"/>
      <c r="BC57" s="99">
        <v>10</v>
      </c>
      <c r="BD57" s="99">
        <v>10</v>
      </c>
      <c r="BE57" s="99"/>
      <c r="BF57" s="99"/>
      <c r="BG57" s="99"/>
      <c r="BH57" s="99">
        <v>100</v>
      </c>
      <c r="BI57" s="120"/>
      <c r="BJ57" s="19"/>
      <c r="BK57" s="19" t="s">
        <v>531</v>
      </c>
      <c r="BL57" s="18"/>
    </row>
    <row r="58" spans="1:64" s="24" customFormat="1" ht="15" customHeight="1" x14ac:dyDescent="0.3">
      <c r="A58" s="24" t="s">
        <v>199</v>
      </c>
      <c r="B58" s="24" t="s">
        <v>200</v>
      </c>
      <c r="C58" s="86">
        <v>4</v>
      </c>
      <c r="D58" s="87" t="s">
        <v>493</v>
      </c>
      <c r="E58" s="87" t="s">
        <v>32</v>
      </c>
      <c r="F58" s="88" t="s">
        <v>376</v>
      </c>
      <c r="G58" s="89">
        <v>230</v>
      </c>
      <c r="H58" s="89" t="s">
        <v>47</v>
      </c>
      <c r="I58" s="89">
        <v>230</v>
      </c>
      <c r="J58" s="89" t="s">
        <v>47</v>
      </c>
      <c r="K58" s="90" t="s">
        <v>376</v>
      </c>
      <c r="L58" s="48" t="s">
        <v>732</v>
      </c>
      <c r="M58" s="48" t="s">
        <v>735</v>
      </c>
      <c r="N58" s="48" t="s">
        <v>735</v>
      </c>
      <c r="O58" s="48"/>
      <c r="P58" s="48"/>
      <c r="Q58" s="48"/>
      <c r="R58" s="48"/>
      <c r="S58" s="48"/>
      <c r="T58" s="48"/>
      <c r="U58" s="48"/>
      <c r="V58" s="48" t="s">
        <v>731</v>
      </c>
      <c r="W58" s="48"/>
      <c r="X58" s="48" t="s">
        <v>1108</v>
      </c>
      <c r="Y58" s="48"/>
      <c r="Z58" s="47" t="s">
        <v>1216</v>
      </c>
      <c r="AA58" s="59" t="s">
        <v>1217</v>
      </c>
      <c r="AB58" s="111">
        <v>3</v>
      </c>
      <c r="AC58" s="111">
        <v>10</v>
      </c>
      <c r="AD58" s="111">
        <v>3</v>
      </c>
      <c r="AE58" s="111">
        <v>3</v>
      </c>
      <c r="AF58" s="111"/>
      <c r="AG58" s="111"/>
      <c r="AH58" s="111">
        <v>300</v>
      </c>
      <c r="AI58" s="47"/>
      <c r="AJ58" s="47"/>
      <c r="AK58" s="60" t="s">
        <v>428</v>
      </c>
      <c r="AL58" s="94" t="s">
        <v>736</v>
      </c>
      <c r="AM58" s="94" t="s">
        <v>736</v>
      </c>
      <c r="AN58" s="94" t="s">
        <v>736</v>
      </c>
      <c r="AO58" s="94"/>
      <c r="AP58" s="94"/>
      <c r="AQ58" s="94" t="s">
        <v>736</v>
      </c>
      <c r="AR58" s="94"/>
      <c r="AS58" s="84" t="s">
        <v>736</v>
      </c>
      <c r="AT58" s="94"/>
      <c r="AU58" s="94" t="s">
        <v>736</v>
      </c>
      <c r="AV58" s="94" t="s">
        <v>730</v>
      </c>
      <c r="AW58" s="94"/>
      <c r="AX58" s="84" t="s">
        <v>737</v>
      </c>
      <c r="AY58" s="84" t="s">
        <v>737</v>
      </c>
      <c r="AZ58" s="19" t="s">
        <v>788</v>
      </c>
      <c r="BA58" s="29" t="s">
        <v>1218</v>
      </c>
      <c r="BB58" s="99">
        <v>10</v>
      </c>
      <c r="BC58" s="99">
        <v>10</v>
      </c>
      <c r="BD58" s="99">
        <v>10</v>
      </c>
      <c r="BE58" s="99"/>
      <c r="BF58" s="99"/>
      <c r="BG58" s="99"/>
      <c r="BH58" s="99">
        <v>1000</v>
      </c>
      <c r="BI58" s="120" t="s">
        <v>388</v>
      </c>
      <c r="BJ58" s="19" t="s">
        <v>1495</v>
      </c>
      <c r="BK58" s="19" t="s">
        <v>429</v>
      </c>
      <c r="BL58" s="18"/>
    </row>
    <row r="59" spans="1:64" s="24" customFormat="1" ht="15" customHeight="1" x14ac:dyDescent="0.3">
      <c r="A59" s="24" t="s">
        <v>201</v>
      </c>
      <c r="B59" s="24" t="s">
        <v>202</v>
      </c>
      <c r="C59" s="86">
        <v>32</v>
      </c>
      <c r="D59" s="87" t="s">
        <v>493</v>
      </c>
      <c r="E59" s="87" t="s">
        <v>47</v>
      </c>
      <c r="F59" s="88" t="s">
        <v>383</v>
      </c>
      <c r="G59" s="89">
        <v>36</v>
      </c>
      <c r="H59" s="89" t="s">
        <v>33</v>
      </c>
      <c r="I59" s="89">
        <v>36</v>
      </c>
      <c r="J59" s="89" t="s">
        <v>33</v>
      </c>
      <c r="K59" s="90" t="s">
        <v>383</v>
      </c>
      <c r="L59" s="48" t="s">
        <v>736</v>
      </c>
      <c r="M59" s="48"/>
      <c r="N59" s="48"/>
      <c r="O59" s="48"/>
      <c r="P59" s="48"/>
      <c r="Q59" s="48"/>
      <c r="R59" s="48"/>
      <c r="S59" s="48"/>
      <c r="T59" s="48"/>
      <c r="U59" s="48"/>
      <c r="V59" s="48" t="s">
        <v>730</v>
      </c>
      <c r="W59" s="48"/>
      <c r="X59" s="48"/>
      <c r="Y59" s="48"/>
      <c r="Z59" s="47" t="s">
        <v>1220</v>
      </c>
      <c r="AA59" s="59" t="s">
        <v>1221</v>
      </c>
      <c r="AB59" s="111">
        <v>3</v>
      </c>
      <c r="AC59" s="111">
        <v>10</v>
      </c>
      <c r="AD59" s="111"/>
      <c r="AE59" s="111"/>
      <c r="AF59" s="111"/>
      <c r="AG59" s="111"/>
      <c r="AH59" s="111">
        <v>30</v>
      </c>
      <c r="AI59" s="47" t="s">
        <v>380</v>
      </c>
      <c r="AJ59" s="47"/>
      <c r="AK59" s="60"/>
      <c r="AL59" s="94" t="s">
        <v>736</v>
      </c>
      <c r="AM59" s="84"/>
      <c r="AN59" s="94"/>
      <c r="AO59" s="94"/>
      <c r="AP59" s="94"/>
      <c r="AQ59" s="94"/>
      <c r="AR59" s="94"/>
      <c r="AS59" s="84"/>
      <c r="AT59" s="94"/>
      <c r="AU59" s="94"/>
      <c r="AV59" s="94" t="s">
        <v>730</v>
      </c>
      <c r="AW59" s="94"/>
      <c r="AX59" s="84"/>
      <c r="AY59" s="84" t="s">
        <v>736</v>
      </c>
      <c r="AZ59" s="19" t="s">
        <v>789</v>
      </c>
      <c r="BA59" s="29" t="s">
        <v>1219</v>
      </c>
      <c r="BB59" s="99">
        <v>3</v>
      </c>
      <c r="BC59" s="99">
        <v>10</v>
      </c>
      <c r="BD59" s="99"/>
      <c r="BE59" s="99"/>
      <c r="BF59" s="99"/>
      <c r="BG59" s="99"/>
      <c r="BH59" s="99">
        <v>30</v>
      </c>
      <c r="BI59" s="120" t="s">
        <v>394</v>
      </c>
      <c r="BJ59" s="19" t="s">
        <v>1496</v>
      </c>
      <c r="BK59" s="19" t="s">
        <v>532</v>
      </c>
      <c r="BL59" s="18"/>
    </row>
    <row r="60" spans="1:64" s="24" customFormat="1" ht="15" customHeight="1" x14ac:dyDescent="0.3">
      <c r="A60" s="24" t="s">
        <v>203</v>
      </c>
      <c r="B60" s="24" t="s">
        <v>204</v>
      </c>
      <c r="C60" s="86">
        <v>0.54</v>
      </c>
      <c r="D60" s="87" t="s">
        <v>493</v>
      </c>
      <c r="E60" s="87" t="s">
        <v>47</v>
      </c>
      <c r="F60" s="88" t="s">
        <v>376</v>
      </c>
      <c r="G60" s="89">
        <v>18</v>
      </c>
      <c r="H60" s="89" t="s">
        <v>47</v>
      </c>
      <c r="I60" s="89">
        <v>18</v>
      </c>
      <c r="J60" s="89" t="s">
        <v>47</v>
      </c>
      <c r="K60" s="90" t="s">
        <v>376</v>
      </c>
      <c r="L60" s="48"/>
      <c r="M60" s="48" t="s">
        <v>736</v>
      </c>
      <c r="N60" s="48"/>
      <c r="O60" s="48"/>
      <c r="P60" s="48"/>
      <c r="Q60" s="48"/>
      <c r="R60" s="48"/>
      <c r="S60" s="48" t="s">
        <v>730</v>
      </c>
      <c r="T60" s="48"/>
      <c r="U60" s="48"/>
      <c r="V60" s="48"/>
      <c r="W60" s="48"/>
      <c r="X60" s="48" t="s">
        <v>727</v>
      </c>
      <c r="Y60" s="48" t="s">
        <v>727</v>
      </c>
      <c r="Z60" s="47" t="s">
        <v>1394</v>
      </c>
      <c r="AA60" s="60" t="s">
        <v>1393</v>
      </c>
      <c r="AB60" s="111">
        <v>10</v>
      </c>
      <c r="AC60" s="111">
        <v>10</v>
      </c>
      <c r="AD60" s="111"/>
      <c r="AE60" s="111"/>
      <c r="AF60" s="111"/>
      <c r="AG60" s="111"/>
      <c r="AH60" s="111">
        <v>100</v>
      </c>
      <c r="AI60" s="47" t="s">
        <v>380</v>
      </c>
      <c r="AJ60" s="47"/>
      <c r="AK60" s="60" t="s">
        <v>533</v>
      </c>
      <c r="AL60" s="94"/>
      <c r="AM60" s="94" t="s">
        <v>736</v>
      </c>
      <c r="AN60" s="94"/>
      <c r="AO60" s="94"/>
      <c r="AP60" s="94"/>
      <c r="AQ60" s="94"/>
      <c r="AR60" s="94"/>
      <c r="AS60" s="84" t="s">
        <v>730</v>
      </c>
      <c r="AT60" s="94"/>
      <c r="AU60" s="94"/>
      <c r="AV60" s="94"/>
      <c r="AW60" s="94"/>
      <c r="AX60" s="84"/>
      <c r="AY60" s="84"/>
      <c r="AZ60" s="19" t="s">
        <v>1222</v>
      </c>
      <c r="BA60" s="29" t="s">
        <v>1223</v>
      </c>
      <c r="BB60" s="99">
        <v>10</v>
      </c>
      <c r="BC60" s="99">
        <v>10</v>
      </c>
      <c r="BD60" s="99"/>
      <c r="BE60" s="99"/>
      <c r="BF60" s="99"/>
      <c r="BG60" s="99"/>
      <c r="BH60" s="99">
        <v>100</v>
      </c>
      <c r="BI60" s="120" t="s">
        <v>790</v>
      </c>
      <c r="BJ60" s="19"/>
      <c r="BK60" s="19" t="s">
        <v>430</v>
      </c>
      <c r="BL60" s="18"/>
    </row>
    <row r="61" spans="1:64" s="24" customFormat="1" ht="15" customHeight="1" x14ac:dyDescent="0.3">
      <c r="A61" s="73" t="s">
        <v>1176</v>
      </c>
      <c r="B61" s="24" t="s">
        <v>205</v>
      </c>
      <c r="C61" s="86">
        <v>5</v>
      </c>
      <c r="D61" s="87" t="s">
        <v>493</v>
      </c>
      <c r="E61" s="87" t="s">
        <v>31</v>
      </c>
      <c r="F61" s="88" t="s">
        <v>376</v>
      </c>
      <c r="G61" s="89" t="s">
        <v>497</v>
      </c>
      <c r="H61" s="89" t="s">
        <v>497</v>
      </c>
      <c r="I61" s="89" t="s">
        <v>497</v>
      </c>
      <c r="J61" s="89" t="s">
        <v>497</v>
      </c>
      <c r="K61" s="90"/>
      <c r="L61" s="48"/>
      <c r="M61" s="48"/>
      <c r="N61" s="48"/>
      <c r="O61" s="48"/>
      <c r="P61" s="48"/>
      <c r="Q61" s="48"/>
      <c r="R61" s="48"/>
      <c r="S61" s="48"/>
      <c r="T61" s="48"/>
      <c r="U61" s="48" t="s">
        <v>725</v>
      </c>
      <c r="V61" s="48" t="s">
        <v>723</v>
      </c>
      <c r="W61" s="48"/>
      <c r="X61" s="48"/>
      <c r="Y61" s="48"/>
      <c r="Z61" s="47" t="s">
        <v>791</v>
      </c>
      <c r="AA61" s="59" t="s">
        <v>1224</v>
      </c>
      <c r="AB61" s="111">
        <v>3</v>
      </c>
      <c r="AC61" s="111">
        <v>10</v>
      </c>
      <c r="AD61" s="111"/>
      <c r="AE61" s="111"/>
      <c r="AF61" s="111"/>
      <c r="AG61" s="111"/>
      <c r="AH61" s="111">
        <v>30</v>
      </c>
      <c r="AI61" s="47"/>
      <c r="AJ61" s="47"/>
      <c r="AK61" s="60" t="s">
        <v>792</v>
      </c>
      <c r="AL61" s="94"/>
      <c r="AM61" s="94"/>
      <c r="AN61" s="94"/>
      <c r="AO61" s="94"/>
      <c r="AP61" s="94"/>
      <c r="AQ61" s="94"/>
      <c r="AR61" s="94"/>
      <c r="AS61" s="84"/>
      <c r="AT61" s="94"/>
      <c r="AU61" s="94"/>
      <c r="AV61" s="94"/>
      <c r="AW61" s="94"/>
      <c r="AX61" s="84"/>
      <c r="AY61" s="84"/>
      <c r="AZ61" s="29"/>
      <c r="BA61" s="29"/>
      <c r="BB61" s="99"/>
      <c r="BC61" s="99"/>
      <c r="BD61" s="99"/>
      <c r="BE61" s="99"/>
      <c r="BF61" s="99"/>
      <c r="BG61" s="99"/>
      <c r="BH61" s="99"/>
      <c r="BI61" s="120"/>
      <c r="BJ61" s="19"/>
      <c r="BK61" s="19"/>
      <c r="BL61" s="18"/>
    </row>
    <row r="62" spans="1:64" s="24" customFormat="1" ht="15" customHeight="1" x14ac:dyDescent="0.3">
      <c r="A62" s="24" t="s">
        <v>206</v>
      </c>
      <c r="B62" s="24" t="s">
        <v>207</v>
      </c>
      <c r="C62" s="86">
        <v>0.2</v>
      </c>
      <c r="D62" s="87" t="s">
        <v>493</v>
      </c>
      <c r="E62" s="87" t="s">
        <v>83</v>
      </c>
      <c r="F62" s="88" t="s">
        <v>376</v>
      </c>
      <c r="G62" s="89" t="s">
        <v>497</v>
      </c>
      <c r="H62" s="89" t="s">
        <v>497</v>
      </c>
      <c r="I62" s="89" t="s">
        <v>497</v>
      </c>
      <c r="J62" s="89" t="s">
        <v>497</v>
      </c>
      <c r="K62" s="90"/>
      <c r="L62" s="48" t="s">
        <v>741</v>
      </c>
      <c r="M62" s="48" t="s">
        <v>741</v>
      </c>
      <c r="N62" s="48" t="s">
        <v>741</v>
      </c>
      <c r="O62" s="48"/>
      <c r="P62" s="48"/>
      <c r="Q62" s="48"/>
      <c r="R62" s="48"/>
      <c r="S62" s="48"/>
      <c r="T62" s="48"/>
      <c r="U62" s="48"/>
      <c r="V62" s="48" t="s">
        <v>739</v>
      </c>
      <c r="W62" s="48"/>
      <c r="X62" s="102" t="s">
        <v>1154</v>
      </c>
      <c r="Y62" s="102"/>
      <c r="Z62" s="47" t="s">
        <v>1225</v>
      </c>
      <c r="AA62" s="59" t="s">
        <v>1226</v>
      </c>
      <c r="AB62" s="111">
        <v>3</v>
      </c>
      <c r="AC62" s="111">
        <v>10</v>
      </c>
      <c r="AD62" s="111"/>
      <c r="AE62" s="111">
        <v>10</v>
      </c>
      <c r="AF62" s="111">
        <v>10</v>
      </c>
      <c r="AG62" s="111"/>
      <c r="AH62" s="111">
        <v>3000</v>
      </c>
      <c r="AI62" s="47" t="s">
        <v>793</v>
      </c>
      <c r="AJ62" s="47"/>
      <c r="AK62" s="60" t="s">
        <v>431</v>
      </c>
      <c r="AL62" s="94"/>
      <c r="AM62" s="94"/>
      <c r="AN62" s="94"/>
      <c r="AO62" s="94"/>
      <c r="AP62" s="94"/>
      <c r="AQ62" s="94"/>
      <c r="AR62" s="94"/>
      <c r="AS62" s="84"/>
      <c r="AT62" s="94"/>
      <c r="AU62" s="94"/>
      <c r="AV62" s="94"/>
      <c r="AW62" s="94"/>
      <c r="AX62" s="84"/>
      <c r="AY62" s="84"/>
      <c r="AZ62" s="29"/>
      <c r="BA62" s="29"/>
      <c r="BB62" s="99"/>
      <c r="BC62" s="99"/>
      <c r="BD62" s="99"/>
      <c r="BE62" s="99"/>
      <c r="BF62" s="99"/>
      <c r="BG62" s="99"/>
      <c r="BH62" s="99"/>
      <c r="BI62" s="120"/>
      <c r="BJ62" s="19"/>
      <c r="BK62" s="19"/>
      <c r="BL62" s="18"/>
    </row>
    <row r="63" spans="1:64" s="24" customFormat="1" ht="15" customHeight="1" x14ac:dyDescent="0.3">
      <c r="A63" s="24" t="s">
        <v>208</v>
      </c>
      <c r="B63" s="24" t="s">
        <v>209</v>
      </c>
      <c r="C63" s="86">
        <v>0.1</v>
      </c>
      <c r="D63" s="87" t="s">
        <v>493</v>
      </c>
      <c r="E63" s="87" t="s">
        <v>83</v>
      </c>
      <c r="F63" s="88" t="s">
        <v>376</v>
      </c>
      <c r="G63" s="89"/>
      <c r="H63" s="89" t="s">
        <v>497</v>
      </c>
      <c r="I63" s="89" t="s">
        <v>497</v>
      </c>
      <c r="J63" s="89" t="s">
        <v>497</v>
      </c>
      <c r="K63" s="90"/>
      <c r="L63" s="48"/>
      <c r="M63" s="48" t="s">
        <v>739</v>
      </c>
      <c r="N63" s="48"/>
      <c r="O63" s="48"/>
      <c r="P63" s="48"/>
      <c r="Q63" s="48"/>
      <c r="R63" s="48"/>
      <c r="S63" s="48"/>
      <c r="T63" s="48"/>
      <c r="U63" s="48"/>
      <c r="V63" s="48"/>
      <c r="W63" s="48"/>
      <c r="X63" s="102" t="s">
        <v>1154</v>
      </c>
      <c r="Y63" s="102"/>
      <c r="Z63" s="47" t="s">
        <v>1227</v>
      </c>
      <c r="AA63" s="59" t="s">
        <v>1228</v>
      </c>
      <c r="AB63" s="111">
        <v>3</v>
      </c>
      <c r="AC63" s="111">
        <v>10</v>
      </c>
      <c r="AD63" s="111"/>
      <c r="AE63" s="111">
        <v>10</v>
      </c>
      <c r="AF63" s="111">
        <v>10</v>
      </c>
      <c r="AG63" s="111"/>
      <c r="AH63" s="111">
        <v>3000</v>
      </c>
      <c r="AI63" s="47" t="s">
        <v>663</v>
      </c>
      <c r="AJ63" s="47"/>
      <c r="AK63" s="60" t="s">
        <v>534</v>
      </c>
      <c r="AL63" s="94"/>
      <c r="AM63" s="94"/>
      <c r="AN63" s="94"/>
      <c r="AO63" s="94"/>
      <c r="AP63" s="94"/>
      <c r="AQ63" s="94"/>
      <c r="AR63" s="94"/>
      <c r="AS63" s="84"/>
      <c r="AT63" s="94"/>
      <c r="AU63" s="94"/>
      <c r="AV63" s="94"/>
      <c r="AW63" s="94"/>
      <c r="AX63" s="84"/>
      <c r="AY63" s="84"/>
      <c r="AZ63" s="29"/>
      <c r="BA63" s="29"/>
      <c r="BB63" s="99"/>
      <c r="BC63" s="99"/>
      <c r="BD63" s="99"/>
      <c r="BE63" s="99"/>
      <c r="BF63" s="99"/>
      <c r="BG63" s="99"/>
      <c r="BH63" s="99"/>
      <c r="BI63" s="120"/>
      <c r="BJ63" s="19"/>
      <c r="BK63" s="19"/>
      <c r="BL63" s="18"/>
    </row>
    <row r="64" spans="1:64" s="24" customFormat="1" ht="15" customHeight="1" x14ac:dyDescent="0.3">
      <c r="A64" s="24" t="s">
        <v>210</v>
      </c>
      <c r="B64" s="24" t="s">
        <v>211</v>
      </c>
      <c r="C64" s="86">
        <v>0.3</v>
      </c>
      <c r="D64" s="87" t="s">
        <v>493</v>
      </c>
      <c r="E64" s="87" t="s">
        <v>83</v>
      </c>
      <c r="F64" s="88" t="s">
        <v>376</v>
      </c>
      <c r="G64" s="89" t="s">
        <v>497</v>
      </c>
      <c r="H64" s="89" t="s">
        <v>497</v>
      </c>
      <c r="I64" s="89" t="s">
        <v>497</v>
      </c>
      <c r="J64" s="89" t="s">
        <v>497</v>
      </c>
      <c r="K64" s="90"/>
      <c r="L64" s="48"/>
      <c r="M64" s="48"/>
      <c r="N64" s="48"/>
      <c r="O64" s="48"/>
      <c r="P64" s="48"/>
      <c r="Q64" s="48"/>
      <c r="R64" s="48"/>
      <c r="S64" s="48"/>
      <c r="T64" s="48"/>
      <c r="U64" s="48"/>
      <c r="V64" s="48" t="s">
        <v>739</v>
      </c>
      <c r="W64" s="48"/>
      <c r="X64" s="102" t="s">
        <v>1155</v>
      </c>
      <c r="Y64" s="102" t="s">
        <v>1155</v>
      </c>
      <c r="Z64" s="47" t="s">
        <v>1229</v>
      </c>
      <c r="AA64" s="59" t="s">
        <v>1230</v>
      </c>
      <c r="AB64" s="111">
        <v>3</v>
      </c>
      <c r="AC64" s="111">
        <v>10</v>
      </c>
      <c r="AD64" s="111"/>
      <c r="AE64" s="111">
        <v>10</v>
      </c>
      <c r="AF64" s="111">
        <v>10</v>
      </c>
      <c r="AG64" s="111"/>
      <c r="AH64" s="111">
        <v>3000</v>
      </c>
      <c r="AI64" s="47"/>
      <c r="AJ64" s="47"/>
      <c r="AK64" s="60"/>
      <c r="AL64" s="94"/>
      <c r="AM64" s="94"/>
      <c r="AN64" s="94"/>
      <c r="AO64" s="94"/>
      <c r="AP64" s="94"/>
      <c r="AQ64" s="94"/>
      <c r="AR64" s="94"/>
      <c r="AS64" s="84"/>
      <c r="AT64" s="94"/>
      <c r="AU64" s="94"/>
      <c r="AV64" s="94"/>
      <c r="AW64" s="94"/>
      <c r="AX64" s="84"/>
      <c r="AY64" s="84"/>
      <c r="AZ64" s="29"/>
      <c r="BA64" s="29"/>
      <c r="BB64" s="99"/>
      <c r="BC64" s="99"/>
      <c r="BD64" s="99"/>
      <c r="BE64" s="99"/>
      <c r="BF64" s="99"/>
      <c r="BG64" s="99"/>
      <c r="BH64" s="99"/>
      <c r="BI64" s="120"/>
      <c r="BJ64" s="19"/>
      <c r="BK64" s="19"/>
      <c r="BL64" s="18"/>
    </row>
    <row r="65" spans="1:64" s="24" customFormat="1" ht="15" customHeight="1" x14ac:dyDescent="0.3">
      <c r="A65" s="24" t="s">
        <v>212</v>
      </c>
      <c r="B65" s="24" t="s">
        <v>213</v>
      </c>
      <c r="C65" s="86">
        <v>40000</v>
      </c>
      <c r="D65" s="87" t="s">
        <v>493</v>
      </c>
      <c r="E65" s="87" t="s">
        <v>32</v>
      </c>
      <c r="F65" s="88" t="s">
        <v>376</v>
      </c>
      <c r="G65" s="89" t="s">
        <v>497</v>
      </c>
      <c r="H65" s="89" t="s">
        <v>497</v>
      </c>
      <c r="I65" s="89" t="s">
        <v>497</v>
      </c>
      <c r="J65" s="89" t="s">
        <v>497</v>
      </c>
      <c r="K65" s="90"/>
      <c r="L65" s="48"/>
      <c r="M65" s="48"/>
      <c r="N65" s="48"/>
      <c r="O65" s="48"/>
      <c r="P65" s="48"/>
      <c r="Q65" s="48"/>
      <c r="R65" s="48"/>
      <c r="S65" s="48" t="s">
        <v>731</v>
      </c>
      <c r="T65" s="48"/>
      <c r="U65" s="48"/>
      <c r="V65" s="48" t="s">
        <v>727</v>
      </c>
      <c r="W65" s="48"/>
      <c r="X65" s="48" t="s">
        <v>727</v>
      </c>
      <c r="Y65" s="48" t="s">
        <v>727</v>
      </c>
      <c r="Z65" s="47" t="s">
        <v>794</v>
      </c>
      <c r="AA65" s="59" t="s">
        <v>1231</v>
      </c>
      <c r="AB65" s="111">
        <v>3</v>
      </c>
      <c r="AC65" s="111">
        <v>10</v>
      </c>
      <c r="AD65" s="111"/>
      <c r="AE65" s="111"/>
      <c r="AF65" s="111">
        <v>10</v>
      </c>
      <c r="AG65" s="111"/>
      <c r="AH65" s="111">
        <v>300</v>
      </c>
      <c r="AI65" s="47" t="s">
        <v>380</v>
      </c>
      <c r="AJ65" s="47"/>
      <c r="AK65" s="60" t="s">
        <v>432</v>
      </c>
      <c r="AL65" s="94"/>
      <c r="AM65" s="94"/>
      <c r="AN65" s="94"/>
      <c r="AO65" s="94"/>
      <c r="AP65" s="94"/>
      <c r="AQ65" s="94"/>
      <c r="AR65" s="94"/>
      <c r="AS65" s="84"/>
      <c r="AT65" s="94"/>
      <c r="AU65" s="94"/>
      <c r="AV65" s="94"/>
      <c r="AW65" s="94"/>
      <c r="AX65" s="84"/>
      <c r="AY65" s="84"/>
      <c r="AZ65" s="29"/>
      <c r="BA65" s="29"/>
      <c r="BB65" s="99"/>
      <c r="BC65" s="99"/>
      <c r="BD65" s="99"/>
      <c r="BE65" s="99"/>
      <c r="BF65" s="99"/>
      <c r="BG65" s="99"/>
      <c r="BH65" s="99"/>
      <c r="BI65" s="120"/>
      <c r="BJ65" s="19"/>
      <c r="BK65" s="19"/>
      <c r="BL65" s="18"/>
    </row>
    <row r="66" spans="1:64" s="24" customFormat="1" ht="15" customHeight="1" x14ac:dyDescent="0.3">
      <c r="A66" s="24" t="s">
        <v>214</v>
      </c>
      <c r="B66" s="24" t="s">
        <v>215</v>
      </c>
      <c r="C66" s="86">
        <v>80</v>
      </c>
      <c r="D66" s="87" t="s">
        <v>493</v>
      </c>
      <c r="E66" s="87" t="s">
        <v>31</v>
      </c>
      <c r="F66" s="88" t="s">
        <v>377</v>
      </c>
      <c r="G66" s="89" t="s">
        <v>497</v>
      </c>
      <c r="H66" s="89" t="s">
        <v>497</v>
      </c>
      <c r="I66" s="89" t="s">
        <v>497</v>
      </c>
      <c r="J66" s="89" t="s">
        <v>497</v>
      </c>
      <c r="K66" s="90"/>
      <c r="L66" s="48"/>
      <c r="M66" s="48" t="s">
        <v>723</v>
      </c>
      <c r="N66" s="48"/>
      <c r="O66" s="48"/>
      <c r="P66" s="48"/>
      <c r="Q66" s="48"/>
      <c r="R66" s="48"/>
      <c r="S66" s="48"/>
      <c r="T66" s="48"/>
      <c r="U66" s="48"/>
      <c r="V66" s="48" t="s">
        <v>725</v>
      </c>
      <c r="W66" s="48"/>
      <c r="X66" s="48" t="s">
        <v>726</v>
      </c>
      <c r="Y66" s="48" t="s">
        <v>1154</v>
      </c>
      <c r="Z66" s="47" t="s">
        <v>795</v>
      </c>
      <c r="AA66" s="59" t="s">
        <v>1232</v>
      </c>
      <c r="AB66" s="111"/>
      <c r="AC66" s="111">
        <v>10</v>
      </c>
      <c r="AD66" s="111">
        <v>3</v>
      </c>
      <c r="AE66" s="111">
        <v>3</v>
      </c>
      <c r="AF66" s="111"/>
      <c r="AG66" s="111"/>
      <c r="AH66" s="111">
        <v>100</v>
      </c>
      <c r="AI66" s="47"/>
      <c r="AJ66" s="47"/>
      <c r="AK66" s="60" t="s">
        <v>93</v>
      </c>
      <c r="AL66" s="94"/>
      <c r="AM66" s="94"/>
      <c r="AN66" s="94"/>
      <c r="AO66" s="94"/>
      <c r="AP66" s="94"/>
      <c r="AQ66" s="94"/>
      <c r="AR66" s="94"/>
      <c r="AS66" s="84"/>
      <c r="AT66" s="94"/>
      <c r="AU66" s="94"/>
      <c r="AV66" s="94"/>
      <c r="AW66" s="94"/>
      <c r="AX66" s="84"/>
      <c r="AY66" s="84"/>
      <c r="AZ66" s="29"/>
      <c r="BA66" s="29"/>
      <c r="BB66" s="99"/>
      <c r="BC66" s="99"/>
      <c r="BD66" s="99"/>
      <c r="BE66" s="99"/>
      <c r="BF66" s="99"/>
      <c r="BG66" s="99"/>
      <c r="BH66" s="99"/>
      <c r="BI66" s="120"/>
      <c r="BJ66" s="19"/>
      <c r="BK66" s="19"/>
      <c r="BL66" s="18"/>
    </row>
    <row r="67" spans="1:64" ht="15" customHeight="1" x14ac:dyDescent="0.3">
      <c r="A67" t="s">
        <v>216</v>
      </c>
      <c r="B67" s="13" t="s">
        <v>217</v>
      </c>
      <c r="C67" s="91" t="s">
        <v>493</v>
      </c>
      <c r="D67" s="92" t="s">
        <v>493</v>
      </c>
      <c r="E67" s="92" t="s">
        <v>493</v>
      </c>
      <c r="F67" s="93"/>
      <c r="G67" s="94">
        <v>0.49</v>
      </c>
      <c r="H67" s="94" t="s">
        <v>33</v>
      </c>
      <c r="I67" s="94">
        <v>0.49</v>
      </c>
      <c r="J67" s="94" t="s">
        <v>33</v>
      </c>
      <c r="K67" s="95" t="s">
        <v>383</v>
      </c>
      <c r="L67" s="48"/>
      <c r="M67" s="48"/>
      <c r="N67" s="48"/>
      <c r="O67" s="48"/>
      <c r="P67" s="48"/>
      <c r="Q67" s="48"/>
      <c r="R67" s="48"/>
      <c r="S67" s="48"/>
      <c r="T67" s="48"/>
      <c r="U67" s="48"/>
      <c r="V67" s="48"/>
      <c r="W67" s="48"/>
      <c r="X67" s="48"/>
      <c r="Y67" s="48"/>
      <c r="Z67" s="45"/>
      <c r="AA67" s="60"/>
      <c r="AB67" s="111"/>
      <c r="AC67" s="111"/>
      <c r="AD67" s="111"/>
      <c r="AE67" s="111"/>
      <c r="AF67" s="111"/>
      <c r="AG67" s="111"/>
      <c r="AH67" s="111"/>
      <c r="AI67" s="45"/>
      <c r="AJ67" s="45"/>
      <c r="AK67" s="60"/>
      <c r="AL67" s="116" t="s">
        <v>736</v>
      </c>
      <c r="AM67" s="94" t="s">
        <v>730</v>
      </c>
      <c r="AN67" s="94" t="s">
        <v>736</v>
      </c>
      <c r="AO67" s="94"/>
      <c r="AP67" s="94"/>
      <c r="AQ67" s="94" t="s">
        <v>740</v>
      </c>
      <c r="AR67" s="94"/>
      <c r="AS67" s="94" t="s">
        <v>736</v>
      </c>
      <c r="AT67" s="94"/>
      <c r="AU67" s="94"/>
      <c r="AV67" s="94" t="s">
        <v>736</v>
      </c>
      <c r="AW67" s="94"/>
      <c r="AX67" s="116" t="s">
        <v>738</v>
      </c>
      <c r="AY67" s="116" t="s">
        <v>740</v>
      </c>
      <c r="AZ67" s="26" t="s">
        <v>798</v>
      </c>
      <c r="BA67" s="26" t="s">
        <v>1145</v>
      </c>
      <c r="BB67" s="99">
        <v>3</v>
      </c>
      <c r="BC67" s="99">
        <v>10</v>
      </c>
      <c r="BD67" s="99">
        <v>10</v>
      </c>
      <c r="BE67" s="99"/>
      <c r="BF67" s="99"/>
      <c r="BG67" s="99"/>
      <c r="BH67" s="99">
        <v>300</v>
      </c>
      <c r="BI67" s="120" t="s">
        <v>394</v>
      </c>
      <c r="BJ67" s="26" t="s">
        <v>799</v>
      </c>
      <c r="BK67" s="26" t="s">
        <v>433</v>
      </c>
    </row>
    <row r="68" spans="1:64" ht="15" customHeight="1" x14ac:dyDescent="0.3">
      <c r="A68" s="13" t="s">
        <v>218</v>
      </c>
      <c r="B68" s="13" t="s">
        <v>219</v>
      </c>
      <c r="C68" s="91">
        <v>30</v>
      </c>
      <c r="D68" s="92" t="s">
        <v>493</v>
      </c>
      <c r="E68" s="92" t="s">
        <v>32</v>
      </c>
      <c r="F68" s="93" t="s">
        <v>376</v>
      </c>
      <c r="G68" s="94">
        <v>7.2</v>
      </c>
      <c r="H68" s="94" t="s">
        <v>47</v>
      </c>
      <c r="I68" s="94">
        <v>30</v>
      </c>
      <c r="J68" s="94" t="s">
        <v>32</v>
      </c>
      <c r="K68" s="95" t="s">
        <v>377</v>
      </c>
      <c r="L68" s="48" t="s">
        <v>735</v>
      </c>
      <c r="M68" s="48" t="s">
        <v>735</v>
      </c>
      <c r="N68" s="48" t="s">
        <v>732</v>
      </c>
      <c r="O68" s="48"/>
      <c r="P68" s="48"/>
      <c r="Q68" s="48"/>
      <c r="R68" s="48"/>
      <c r="S68" s="48"/>
      <c r="T68" s="48"/>
      <c r="U68" s="48"/>
      <c r="V68" s="48" t="s">
        <v>731</v>
      </c>
      <c r="W68" s="48"/>
      <c r="X68" s="48" t="s">
        <v>753</v>
      </c>
      <c r="Y68" s="48" t="s">
        <v>734</v>
      </c>
      <c r="Z68" s="47" t="s">
        <v>1234</v>
      </c>
      <c r="AA68" s="60" t="s">
        <v>1235</v>
      </c>
      <c r="AB68" s="111">
        <v>3</v>
      </c>
      <c r="AC68" s="111">
        <v>10</v>
      </c>
      <c r="AD68" s="111">
        <v>10</v>
      </c>
      <c r="AE68" s="111"/>
      <c r="AF68" s="111">
        <v>3</v>
      </c>
      <c r="AG68" s="111"/>
      <c r="AH68" s="111">
        <v>1000</v>
      </c>
      <c r="AI68" s="45" t="s">
        <v>697</v>
      </c>
      <c r="AJ68" s="45" t="s">
        <v>1476</v>
      </c>
      <c r="AK68" s="60" t="s">
        <v>434</v>
      </c>
      <c r="AL68" s="94" t="s">
        <v>736</v>
      </c>
      <c r="AM68" s="94" t="s">
        <v>736</v>
      </c>
      <c r="AN68" s="94"/>
      <c r="AO68" s="94"/>
      <c r="AP68" s="94"/>
      <c r="AQ68" s="94" t="s">
        <v>730</v>
      </c>
      <c r="AR68" s="94"/>
      <c r="AS68" s="94" t="s">
        <v>736</v>
      </c>
      <c r="AT68" s="94"/>
      <c r="AU68" s="94"/>
      <c r="AV68" s="94" t="s">
        <v>730</v>
      </c>
      <c r="AW68" s="94"/>
      <c r="AX68" s="94" t="s">
        <v>737</v>
      </c>
      <c r="AY68" s="94"/>
      <c r="AZ68" s="26" t="s">
        <v>800</v>
      </c>
      <c r="BA68" s="26" t="s">
        <v>1233</v>
      </c>
      <c r="BB68" s="99"/>
      <c r="BC68" s="99">
        <v>10</v>
      </c>
      <c r="BD68" s="99"/>
      <c r="BE68" s="99"/>
      <c r="BF68" s="99"/>
      <c r="BG68" s="99"/>
      <c r="BH68" s="99">
        <v>10</v>
      </c>
      <c r="BI68" s="120" t="s">
        <v>382</v>
      </c>
      <c r="BJ68" s="26"/>
      <c r="BK68" s="26" t="s">
        <v>435</v>
      </c>
    </row>
    <row r="69" spans="1:64" ht="15" customHeight="1" x14ac:dyDescent="0.3">
      <c r="A69" t="s">
        <v>220</v>
      </c>
      <c r="B69" s="13" t="s">
        <v>221</v>
      </c>
      <c r="C69" s="91" t="s">
        <v>493</v>
      </c>
      <c r="D69" s="92" t="s">
        <v>493</v>
      </c>
      <c r="E69" s="92" t="s">
        <v>493</v>
      </c>
      <c r="F69" s="93"/>
      <c r="G69" s="94">
        <v>6</v>
      </c>
      <c r="H69" s="94" t="s">
        <v>47</v>
      </c>
      <c r="I69" s="94">
        <v>6</v>
      </c>
      <c r="J69" s="94" t="s">
        <v>47</v>
      </c>
      <c r="K69" s="95" t="s">
        <v>376</v>
      </c>
      <c r="L69" s="48"/>
      <c r="M69" s="48"/>
      <c r="N69" s="48"/>
      <c r="O69" s="48"/>
      <c r="P69" s="48"/>
      <c r="Q69" s="48"/>
      <c r="R69" s="48"/>
      <c r="S69" s="48"/>
      <c r="T69" s="48"/>
      <c r="U69" s="48"/>
      <c r="V69" s="48"/>
      <c r="W69" s="48"/>
      <c r="X69" s="48"/>
      <c r="Y69" s="48"/>
      <c r="Z69" s="45"/>
      <c r="AA69" s="60"/>
      <c r="AB69" s="111"/>
      <c r="AC69" s="111"/>
      <c r="AD69" s="111"/>
      <c r="AE69" s="111"/>
      <c r="AF69" s="111"/>
      <c r="AG69" s="111"/>
      <c r="AH69" s="111"/>
      <c r="AI69" s="45"/>
      <c r="AJ69" s="45"/>
      <c r="AK69" s="60"/>
      <c r="AL69" s="94"/>
      <c r="AM69" s="94"/>
      <c r="AN69" s="94"/>
      <c r="AO69" s="94" t="s">
        <v>736</v>
      </c>
      <c r="AP69" s="94"/>
      <c r="AQ69" s="94"/>
      <c r="AR69" s="94"/>
      <c r="AS69" s="94" t="s">
        <v>730</v>
      </c>
      <c r="AT69" s="94"/>
      <c r="AU69" s="94" t="s">
        <v>736</v>
      </c>
      <c r="AV69" s="94" t="s">
        <v>736</v>
      </c>
      <c r="AW69" s="94" t="s">
        <v>736</v>
      </c>
      <c r="AX69" s="94" t="s">
        <v>737</v>
      </c>
      <c r="AY69" s="94" t="s">
        <v>737</v>
      </c>
      <c r="AZ69" s="26" t="s">
        <v>801</v>
      </c>
      <c r="BA69" s="26" t="s">
        <v>1113</v>
      </c>
      <c r="BB69" s="99">
        <v>3</v>
      </c>
      <c r="BC69" s="99">
        <v>10</v>
      </c>
      <c r="BD69" s="99"/>
      <c r="BE69" s="99"/>
      <c r="BF69" s="99"/>
      <c r="BG69" s="99"/>
      <c r="BH69" s="99">
        <v>30</v>
      </c>
      <c r="BI69" s="120" t="s">
        <v>387</v>
      </c>
      <c r="BJ69" s="26"/>
      <c r="BK69" s="26" t="s">
        <v>698</v>
      </c>
    </row>
    <row r="70" spans="1:64" ht="15" customHeight="1" x14ac:dyDescent="0.3">
      <c r="A70" t="s">
        <v>222</v>
      </c>
      <c r="B70" s="13" t="s">
        <v>223</v>
      </c>
      <c r="C70" s="91">
        <v>3</v>
      </c>
      <c r="D70" s="92" t="s">
        <v>493</v>
      </c>
      <c r="E70" s="92" t="s">
        <v>31</v>
      </c>
      <c r="F70" s="93" t="s">
        <v>376</v>
      </c>
      <c r="G70" s="94">
        <v>1300</v>
      </c>
      <c r="H70" s="94" t="s">
        <v>31</v>
      </c>
      <c r="I70" s="94">
        <v>1300</v>
      </c>
      <c r="J70" s="94" t="s">
        <v>31</v>
      </c>
      <c r="K70" s="95" t="s">
        <v>377</v>
      </c>
      <c r="L70" s="102" t="s">
        <v>725</v>
      </c>
      <c r="M70" s="102"/>
      <c r="N70" s="48"/>
      <c r="O70" s="48"/>
      <c r="P70" s="48"/>
      <c r="Q70" s="48" t="s">
        <v>725</v>
      </c>
      <c r="R70" s="48"/>
      <c r="S70" s="48"/>
      <c r="T70" s="48"/>
      <c r="U70" s="102"/>
      <c r="V70" s="48" t="s">
        <v>723</v>
      </c>
      <c r="W70" s="48"/>
      <c r="X70" s="102" t="s">
        <v>1154</v>
      </c>
      <c r="Y70" s="102"/>
      <c r="Z70" s="45" t="s">
        <v>802</v>
      </c>
      <c r="AA70" s="60" t="s">
        <v>1156</v>
      </c>
      <c r="AB70" s="111">
        <v>3</v>
      </c>
      <c r="AC70" s="111">
        <v>10</v>
      </c>
      <c r="AD70" s="111"/>
      <c r="AE70" s="111">
        <v>3</v>
      </c>
      <c r="AF70" s="111"/>
      <c r="AG70" s="111"/>
      <c r="AH70" s="111">
        <v>100</v>
      </c>
      <c r="AI70" s="45" t="s">
        <v>705</v>
      </c>
      <c r="AJ70" s="45"/>
      <c r="AK70" s="60" t="s">
        <v>93</v>
      </c>
      <c r="AL70" s="94"/>
      <c r="AM70" s="94"/>
      <c r="AN70" s="94"/>
      <c r="AO70" s="94"/>
      <c r="AP70" s="94"/>
      <c r="AQ70" s="94" t="s">
        <v>723</v>
      </c>
      <c r="AR70" s="94"/>
      <c r="AS70" s="94"/>
      <c r="AT70" s="94"/>
      <c r="AU70" s="94" t="s">
        <v>726</v>
      </c>
      <c r="AV70" s="94" t="s">
        <v>723</v>
      </c>
      <c r="AW70" s="94"/>
      <c r="AX70" s="94"/>
      <c r="AY70" s="94" t="s">
        <v>725</v>
      </c>
      <c r="AZ70" s="26" t="s">
        <v>803</v>
      </c>
      <c r="BA70" s="29" t="s">
        <v>1236</v>
      </c>
      <c r="BB70" s="99"/>
      <c r="BC70" s="99">
        <v>10</v>
      </c>
      <c r="BD70" s="99">
        <v>6</v>
      </c>
      <c r="BE70" s="99"/>
      <c r="BF70" s="99"/>
      <c r="BG70" s="99"/>
      <c r="BH70" s="99">
        <v>60</v>
      </c>
      <c r="BI70" s="120" t="s">
        <v>541</v>
      </c>
      <c r="BJ70" s="26" t="s">
        <v>594</v>
      </c>
      <c r="BK70" s="26" t="s">
        <v>354</v>
      </c>
    </row>
    <row r="71" spans="1:64" ht="15" customHeight="1" x14ac:dyDescent="0.3">
      <c r="A71" t="s">
        <v>224</v>
      </c>
      <c r="B71" s="13" t="s">
        <v>225</v>
      </c>
      <c r="C71" s="91">
        <v>20</v>
      </c>
      <c r="D71" s="92" t="s">
        <v>493</v>
      </c>
      <c r="E71" s="92" t="s">
        <v>31</v>
      </c>
      <c r="F71" s="93" t="s">
        <v>383</v>
      </c>
      <c r="G71" s="94" t="s">
        <v>497</v>
      </c>
      <c r="H71" s="94" t="s">
        <v>497</v>
      </c>
      <c r="I71" s="94" t="s">
        <v>497</v>
      </c>
      <c r="J71" s="94" t="s">
        <v>497</v>
      </c>
      <c r="K71" s="95"/>
      <c r="L71" s="102" t="s">
        <v>725</v>
      </c>
      <c r="M71" s="102" t="s">
        <v>725</v>
      </c>
      <c r="N71" s="48"/>
      <c r="O71" s="48"/>
      <c r="P71" s="48"/>
      <c r="Q71" s="48"/>
      <c r="R71" s="48"/>
      <c r="S71" s="48"/>
      <c r="T71" s="48"/>
      <c r="U71" s="102" t="s">
        <v>725</v>
      </c>
      <c r="V71" s="48" t="s">
        <v>723</v>
      </c>
      <c r="W71" s="48"/>
      <c r="X71" s="48"/>
      <c r="Y71" s="48"/>
      <c r="Z71" s="45" t="s">
        <v>804</v>
      </c>
      <c r="AA71" s="60" t="s">
        <v>805</v>
      </c>
      <c r="AB71" s="111">
        <v>3</v>
      </c>
      <c r="AC71" s="111">
        <v>10</v>
      </c>
      <c r="AD71" s="111">
        <v>10</v>
      </c>
      <c r="AE71" s="111"/>
      <c r="AF71" s="111"/>
      <c r="AG71" s="111"/>
      <c r="AH71" s="111">
        <v>300</v>
      </c>
      <c r="AI71" s="45" t="s">
        <v>706</v>
      </c>
      <c r="AJ71" s="45"/>
      <c r="AK71" s="60" t="s">
        <v>93</v>
      </c>
      <c r="AL71" s="94"/>
      <c r="AM71" s="94"/>
      <c r="AN71" s="94"/>
      <c r="AO71" s="94"/>
      <c r="AP71" s="94"/>
      <c r="AQ71" s="94"/>
      <c r="AR71" s="94"/>
      <c r="AS71" s="94"/>
      <c r="AT71" s="94"/>
      <c r="AU71" s="94"/>
      <c r="AV71" s="94"/>
      <c r="AW71" s="94"/>
      <c r="AX71" s="94"/>
      <c r="AY71" s="94"/>
      <c r="AZ71" s="26"/>
      <c r="BA71" s="26"/>
      <c r="BB71" s="99"/>
      <c r="BC71" s="99"/>
      <c r="BD71" s="99"/>
      <c r="BE71" s="99"/>
      <c r="BF71" s="99"/>
      <c r="BG71" s="99"/>
      <c r="BH71" s="99"/>
      <c r="BI71" s="120"/>
      <c r="BJ71" s="26"/>
      <c r="BK71" s="26"/>
    </row>
    <row r="72" spans="1:64" ht="15" customHeight="1" x14ac:dyDescent="0.3">
      <c r="A72" s="14" t="s">
        <v>226</v>
      </c>
      <c r="B72" s="15" t="s">
        <v>227</v>
      </c>
      <c r="C72" s="96">
        <v>8</v>
      </c>
      <c r="D72" s="97" t="s">
        <v>493</v>
      </c>
      <c r="E72" s="97" t="s">
        <v>83</v>
      </c>
      <c r="F72" s="98" t="s">
        <v>376</v>
      </c>
      <c r="G72" s="99" t="s">
        <v>497</v>
      </c>
      <c r="H72" s="99" t="s">
        <v>497</v>
      </c>
      <c r="I72" s="99" t="s">
        <v>497</v>
      </c>
      <c r="J72" s="99" t="s">
        <v>497</v>
      </c>
      <c r="K72" s="100"/>
      <c r="L72" s="111"/>
      <c r="M72" s="111"/>
      <c r="N72" s="111"/>
      <c r="O72" s="111"/>
      <c r="P72" s="111"/>
      <c r="Q72" s="111"/>
      <c r="R72" s="111"/>
      <c r="S72" s="111"/>
      <c r="T72" s="111"/>
      <c r="U72" s="111"/>
      <c r="V72" s="111" t="s">
        <v>739</v>
      </c>
      <c r="W72" s="111"/>
      <c r="X72" s="111" t="s">
        <v>741</v>
      </c>
      <c r="Y72" s="111"/>
      <c r="Z72" s="49" t="s">
        <v>806</v>
      </c>
      <c r="AA72" s="61" t="s">
        <v>1110</v>
      </c>
      <c r="AB72" s="111">
        <v>3</v>
      </c>
      <c r="AC72" s="111">
        <v>10</v>
      </c>
      <c r="AD72" s="111"/>
      <c r="AE72" s="111"/>
      <c r="AF72" s="111">
        <v>3</v>
      </c>
      <c r="AG72" s="111"/>
      <c r="AH72" s="111">
        <v>100</v>
      </c>
      <c r="AI72" s="49" t="s">
        <v>707</v>
      </c>
      <c r="AJ72" s="49"/>
      <c r="AK72" s="61" t="s">
        <v>713</v>
      </c>
      <c r="AL72" s="99"/>
      <c r="AM72" s="99"/>
      <c r="AN72" s="99"/>
      <c r="AO72" s="99"/>
      <c r="AP72" s="99"/>
      <c r="AQ72" s="99"/>
      <c r="AR72" s="99"/>
      <c r="AS72" s="99"/>
      <c r="AT72" s="99"/>
      <c r="AU72" s="99"/>
      <c r="AV72" s="99"/>
      <c r="AW72" s="99"/>
      <c r="AX72" s="99"/>
      <c r="AY72" s="99"/>
      <c r="AZ72" s="16"/>
      <c r="BA72" s="16"/>
      <c r="BB72" s="99"/>
      <c r="BC72" s="99"/>
      <c r="BD72" s="99"/>
      <c r="BE72" s="99"/>
      <c r="BF72" s="99"/>
      <c r="BG72" s="99"/>
      <c r="BH72" s="99"/>
      <c r="BI72" s="120"/>
      <c r="BJ72" s="16"/>
      <c r="BK72" s="16"/>
    </row>
    <row r="73" spans="1:64" s="24" customFormat="1" ht="15" customHeight="1" x14ac:dyDescent="0.3">
      <c r="A73" s="24" t="s">
        <v>228</v>
      </c>
      <c r="B73" s="18" t="s">
        <v>229</v>
      </c>
      <c r="C73" s="91">
        <v>260</v>
      </c>
      <c r="D73" s="92" t="s">
        <v>493</v>
      </c>
      <c r="E73" s="92" t="s">
        <v>47</v>
      </c>
      <c r="F73" s="93" t="s">
        <v>376</v>
      </c>
      <c r="G73" s="94">
        <v>22000</v>
      </c>
      <c r="H73" s="94" t="s">
        <v>47</v>
      </c>
      <c r="I73" s="94">
        <v>22000</v>
      </c>
      <c r="J73" s="94" t="s">
        <v>47</v>
      </c>
      <c r="K73" s="95" t="s">
        <v>376</v>
      </c>
      <c r="L73" s="48" t="s">
        <v>730</v>
      </c>
      <c r="M73" s="48" t="s">
        <v>736</v>
      </c>
      <c r="N73" s="102" t="s">
        <v>736</v>
      </c>
      <c r="O73" s="48" t="s">
        <v>736</v>
      </c>
      <c r="P73" s="48"/>
      <c r="Q73" s="48"/>
      <c r="R73" s="48"/>
      <c r="S73" s="48" t="s">
        <v>740</v>
      </c>
      <c r="T73" s="48"/>
      <c r="U73" s="48"/>
      <c r="V73" s="48"/>
      <c r="W73" s="48"/>
      <c r="X73" s="48" t="s">
        <v>726</v>
      </c>
      <c r="Y73" s="48" t="s">
        <v>726</v>
      </c>
      <c r="Z73" s="47" t="s">
        <v>807</v>
      </c>
      <c r="AA73" s="60" t="s">
        <v>808</v>
      </c>
      <c r="AB73" s="111">
        <v>3</v>
      </c>
      <c r="AC73" s="111">
        <v>10</v>
      </c>
      <c r="AD73" s="111">
        <v>10</v>
      </c>
      <c r="AE73" s="111"/>
      <c r="AF73" s="111"/>
      <c r="AG73" s="111"/>
      <c r="AH73" s="111">
        <v>300</v>
      </c>
      <c r="AI73" s="47" t="s">
        <v>389</v>
      </c>
      <c r="AJ73" s="47"/>
      <c r="AK73" s="60" t="s">
        <v>700</v>
      </c>
      <c r="AL73" s="94" t="s">
        <v>736</v>
      </c>
      <c r="AM73" s="94" t="s">
        <v>736</v>
      </c>
      <c r="AN73" s="94" t="s">
        <v>736</v>
      </c>
      <c r="AO73" s="94"/>
      <c r="AP73" s="94"/>
      <c r="AQ73" s="94" t="s">
        <v>736</v>
      </c>
      <c r="AR73" s="94"/>
      <c r="AS73" s="94" t="s">
        <v>730</v>
      </c>
      <c r="AT73" s="94"/>
      <c r="AU73" s="94" t="s">
        <v>736</v>
      </c>
      <c r="AV73" s="94" t="s">
        <v>736</v>
      </c>
      <c r="AW73" s="94"/>
      <c r="AX73" s="94" t="s">
        <v>736</v>
      </c>
      <c r="AY73" s="94"/>
      <c r="AZ73" s="19" t="s">
        <v>809</v>
      </c>
      <c r="BA73" s="29" t="s">
        <v>1237</v>
      </c>
      <c r="BB73" s="99">
        <v>3</v>
      </c>
      <c r="BC73" s="99">
        <v>10</v>
      </c>
      <c r="BD73" s="99"/>
      <c r="BE73" s="99"/>
      <c r="BF73" s="99"/>
      <c r="BG73" s="99"/>
      <c r="BH73" s="99">
        <v>30</v>
      </c>
      <c r="BI73" s="120" t="s">
        <v>699</v>
      </c>
      <c r="BJ73" s="19" t="s">
        <v>595</v>
      </c>
      <c r="BK73" s="19" t="s">
        <v>700</v>
      </c>
      <c r="BL73" s="18"/>
    </row>
    <row r="74" spans="1:64" ht="15" customHeight="1" x14ac:dyDescent="0.3">
      <c r="A74" t="s">
        <v>230</v>
      </c>
      <c r="B74" s="13" t="s">
        <v>231</v>
      </c>
      <c r="C74" s="91">
        <v>9</v>
      </c>
      <c r="D74" s="92" t="s">
        <v>493</v>
      </c>
      <c r="E74" s="92" t="s">
        <v>32</v>
      </c>
      <c r="F74" s="93" t="s">
        <v>383</v>
      </c>
      <c r="G74" s="94" t="s">
        <v>497</v>
      </c>
      <c r="H74" s="94" t="s">
        <v>497</v>
      </c>
      <c r="I74" s="94" t="s">
        <v>497</v>
      </c>
      <c r="J74" s="94" t="s">
        <v>497</v>
      </c>
      <c r="K74" s="95"/>
      <c r="L74" s="48" t="s">
        <v>732</v>
      </c>
      <c r="M74" s="48" t="s">
        <v>735</v>
      </c>
      <c r="N74" s="48" t="s">
        <v>735</v>
      </c>
      <c r="O74" s="48" t="s">
        <v>735</v>
      </c>
      <c r="P74" s="48"/>
      <c r="Q74" s="48" t="s">
        <v>735</v>
      </c>
      <c r="R74" s="48"/>
      <c r="S74" s="48"/>
      <c r="T74" s="48"/>
      <c r="U74" s="48"/>
      <c r="V74" s="48" t="s">
        <v>731</v>
      </c>
      <c r="W74" s="48"/>
      <c r="X74" s="112" t="s">
        <v>733</v>
      </c>
      <c r="Y74" s="112" t="s">
        <v>733</v>
      </c>
      <c r="Z74" s="45" t="s">
        <v>810</v>
      </c>
      <c r="AA74" s="60" t="s">
        <v>811</v>
      </c>
      <c r="AB74" s="111">
        <v>3</v>
      </c>
      <c r="AC74" s="111">
        <v>10</v>
      </c>
      <c r="AD74" s="111"/>
      <c r="AE74" s="111"/>
      <c r="AF74" s="111">
        <v>10</v>
      </c>
      <c r="AG74" s="111"/>
      <c r="AH74" s="111">
        <v>300</v>
      </c>
      <c r="AI74" s="47" t="s">
        <v>812</v>
      </c>
      <c r="AJ74" s="45"/>
      <c r="AK74" s="60" t="s">
        <v>714</v>
      </c>
      <c r="AL74" s="94"/>
      <c r="AM74" s="94"/>
      <c r="AN74" s="94"/>
      <c r="AO74" s="94"/>
      <c r="AP74" s="94"/>
      <c r="AQ74" s="94"/>
      <c r="AR74" s="94"/>
      <c r="AS74" s="94"/>
      <c r="AT74" s="94"/>
      <c r="AU74" s="94"/>
      <c r="AV74" s="94"/>
      <c r="AW74" s="94"/>
      <c r="AX74" s="94"/>
      <c r="AY74" s="94"/>
      <c r="AZ74" s="26"/>
      <c r="BA74" s="26"/>
      <c r="BB74" s="99"/>
      <c r="BC74" s="99"/>
      <c r="BD74" s="99"/>
      <c r="BE74" s="99"/>
      <c r="BF74" s="99"/>
      <c r="BG74" s="99"/>
      <c r="BH74" s="99"/>
      <c r="BI74" s="120"/>
      <c r="BJ74" s="26"/>
      <c r="BK74" s="26"/>
    </row>
    <row r="75" spans="1:64" ht="15" customHeight="1" x14ac:dyDescent="0.3">
      <c r="A75" t="s">
        <v>232</v>
      </c>
      <c r="B75" s="13" t="s">
        <v>233</v>
      </c>
      <c r="C75" s="91">
        <v>7</v>
      </c>
      <c r="D75" s="92" t="s">
        <v>493</v>
      </c>
      <c r="E75" s="92" t="s">
        <v>83</v>
      </c>
      <c r="F75" s="93" t="s">
        <v>377</v>
      </c>
      <c r="G75" s="94" t="s">
        <v>497</v>
      </c>
      <c r="H75" s="94" t="s">
        <v>497</v>
      </c>
      <c r="I75" s="94" t="s">
        <v>497</v>
      </c>
      <c r="J75" s="94" t="s">
        <v>497</v>
      </c>
      <c r="K75" s="95"/>
      <c r="L75" s="48" t="s">
        <v>741</v>
      </c>
      <c r="M75" s="48" t="s">
        <v>741</v>
      </c>
      <c r="N75" s="48"/>
      <c r="O75" s="48"/>
      <c r="P75" s="48"/>
      <c r="Q75" s="48"/>
      <c r="R75" s="48"/>
      <c r="S75" s="48" t="s">
        <v>739</v>
      </c>
      <c r="T75" s="48"/>
      <c r="U75" s="48"/>
      <c r="V75" s="48"/>
      <c r="W75" s="48"/>
      <c r="X75" s="48" t="s">
        <v>741</v>
      </c>
      <c r="Y75" s="48" t="s">
        <v>741</v>
      </c>
      <c r="Z75" s="45" t="s">
        <v>813</v>
      </c>
      <c r="AA75" s="60" t="s">
        <v>1238</v>
      </c>
      <c r="AB75" s="111"/>
      <c r="AC75" s="111">
        <v>10</v>
      </c>
      <c r="AD75" s="111">
        <v>10</v>
      </c>
      <c r="AE75" s="111">
        <v>10</v>
      </c>
      <c r="AF75" s="111">
        <v>3</v>
      </c>
      <c r="AG75" s="111"/>
      <c r="AH75" s="111">
        <v>3000</v>
      </c>
      <c r="AI75" s="45" t="s">
        <v>708</v>
      </c>
      <c r="AJ75" s="45"/>
      <c r="AK75" s="60" t="s">
        <v>715</v>
      </c>
      <c r="AL75" s="94"/>
      <c r="AM75" s="94"/>
      <c r="AN75" s="94"/>
      <c r="AO75" s="94"/>
      <c r="AP75" s="94"/>
      <c r="AQ75" s="94"/>
      <c r="AR75" s="94"/>
      <c r="AS75" s="94"/>
      <c r="AT75" s="94"/>
      <c r="AU75" s="94"/>
      <c r="AV75" s="94"/>
      <c r="AW75" s="94"/>
      <c r="AX75" s="94"/>
      <c r="AY75" s="94"/>
      <c r="AZ75" s="26"/>
      <c r="BA75" s="26"/>
      <c r="BB75" s="99"/>
      <c r="BC75" s="99"/>
      <c r="BD75" s="99"/>
      <c r="BE75" s="99"/>
      <c r="BF75" s="99"/>
      <c r="BG75" s="99"/>
      <c r="BH75" s="99"/>
      <c r="BI75" s="120"/>
      <c r="BJ75" s="26"/>
      <c r="BK75" s="26"/>
    </row>
    <row r="76" spans="1:64" ht="15" customHeight="1" x14ac:dyDescent="0.3">
      <c r="A76" t="s">
        <v>234</v>
      </c>
      <c r="B76" s="13" t="s">
        <v>235</v>
      </c>
      <c r="C76" s="91">
        <v>400</v>
      </c>
      <c r="D76" s="92" t="s">
        <v>493</v>
      </c>
      <c r="E76" s="92" t="s">
        <v>31</v>
      </c>
      <c r="F76" s="93" t="s">
        <v>377</v>
      </c>
      <c r="G76" s="94">
        <v>2000</v>
      </c>
      <c r="H76" s="94" t="s">
        <v>47</v>
      </c>
      <c r="I76" s="94">
        <v>2000</v>
      </c>
      <c r="J76" s="94" t="s">
        <v>47</v>
      </c>
      <c r="K76" s="95" t="s">
        <v>377</v>
      </c>
      <c r="L76" s="48" t="s">
        <v>725</v>
      </c>
      <c r="M76" s="48"/>
      <c r="N76" s="48"/>
      <c r="O76" s="48"/>
      <c r="P76" s="48"/>
      <c r="Q76" s="48"/>
      <c r="R76" s="48"/>
      <c r="S76" s="48"/>
      <c r="T76" s="48"/>
      <c r="U76" s="48"/>
      <c r="V76" s="48" t="s">
        <v>723</v>
      </c>
      <c r="W76" s="48"/>
      <c r="X76" s="48" t="s">
        <v>725</v>
      </c>
      <c r="Y76" s="110" t="s">
        <v>725</v>
      </c>
      <c r="Z76" s="45" t="s">
        <v>814</v>
      </c>
      <c r="AA76" s="80" t="s">
        <v>1403</v>
      </c>
      <c r="AB76" s="111"/>
      <c r="AC76" s="111">
        <v>10</v>
      </c>
      <c r="AD76" s="111"/>
      <c r="AE76" s="111">
        <v>10</v>
      </c>
      <c r="AF76" s="111"/>
      <c r="AG76" s="111"/>
      <c r="AH76" s="111">
        <v>100</v>
      </c>
      <c r="AI76" s="45" t="s">
        <v>709</v>
      </c>
      <c r="AJ76" s="45"/>
      <c r="AK76" s="60" t="s">
        <v>93</v>
      </c>
      <c r="AL76" s="94"/>
      <c r="AM76" s="94"/>
      <c r="AN76" s="94"/>
      <c r="AO76" s="94"/>
      <c r="AP76" s="94"/>
      <c r="AQ76" s="94"/>
      <c r="AR76" s="94"/>
      <c r="AS76" s="94"/>
      <c r="AT76" s="94"/>
      <c r="AU76" s="94"/>
      <c r="AV76" s="94" t="s">
        <v>730</v>
      </c>
      <c r="AW76" s="94"/>
      <c r="AX76" s="94" t="s">
        <v>737</v>
      </c>
      <c r="AY76" s="94"/>
      <c r="AZ76" s="26" t="s">
        <v>815</v>
      </c>
      <c r="BA76" s="26" t="s">
        <v>816</v>
      </c>
      <c r="BB76" s="99"/>
      <c r="BC76" s="99">
        <v>10</v>
      </c>
      <c r="BD76" s="99"/>
      <c r="BE76" s="99"/>
      <c r="BF76" s="99"/>
      <c r="BG76" s="99"/>
      <c r="BH76" s="99">
        <v>10</v>
      </c>
      <c r="BI76" s="120" t="s">
        <v>701</v>
      </c>
      <c r="BJ76" s="26"/>
      <c r="BK76" s="26" t="s">
        <v>703</v>
      </c>
    </row>
    <row r="77" spans="1:64" ht="15" customHeight="1" x14ac:dyDescent="0.3">
      <c r="A77" t="s">
        <v>236</v>
      </c>
      <c r="B77" s="13" t="s">
        <v>237</v>
      </c>
      <c r="C77" s="91">
        <v>82</v>
      </c>
      <c r="D77" s="92" t="s">
        <v>493</v>
      </c>
      <c r="E77" s="92" t="s">
        <v>31</v>
      </c>
      <c r="F77" s="93" t="s">
        <v>687</v>
      </c>
      <c r="G77" s="94">
        <v>29000</v>
      </c>
      <c r="H77" s="94" t="s">
        <v>47</v>
      </c>
      <c r="I77" s="94">
        <v>29000</v>
      </c>
      <c r="J77" s="94" t="s">
        <v>47</v>
      </c>
      <c r="K77" s="95" t="s">
        <v>376</v>
      </c>
      <c r="L77" s="48" t="s">
        <v>725</v>
      </c>
      <c r="M77" s="48" t="s">
        <v>725</v>
      </c>
      <c r="N77" s="48" t="s">
        <v>725</v>
      </c>
      <c r="O77" s="48"/>
      <c r="P77" s="48"/>
      <c r="Q77" s="48"/>
      <c r="R77" s="48"/>
      <c r="S77" s="48"/>
      <c r="T77" s="48"/>
      <c r="U77" s="48" t="s">
        <v>725</v>
      </c>
      <c r="V77" s="48" t="s">
        <v>723</v>
      </c>
      <c r="W77" s="48"/>
      <c r="X77" s="48"/>
      <c r="Y77" s="48"/>
      <c r="Z77" s="45" t="s">
        <v>817</v>
      </c>
      <c r="AA77" s="60" t="s">
        <v>818</v>
      </c>
      <c r="AB77" s="111">
        <v>3</v>
      </c>
      <c r="AC77" s="111">
        <v>10</v>
      </c>
      <c r="AD77" s="111"/>
      <c r="AE77" s="111"/>
      <c r="AF77" s="111"/>
      <c r="AG77" s="111"/>
      <c r="AH77" s="111">
        <v>30</v>
      </c>
      <c r="AI77" s="45" t="s">
        <v>706</v>
      </c>
      <c r="AJ77" s="45"/>
      <c r="AK77" s="60" t="s">
        <v>716</v>
      </c>
      <c r="AL77" s="94" t="s">
        <v>736</v>
      </c>
      <c r="AM77" s="94" t="s">
        <v>736</v>
      </c>
      <c r="AN77" s="94" t="s">
        <v>730</v>
      </c>
      <c r="AO77" s="94"/>
      <c r="AP77" s="94"/>
      <c r="AQ77" s="94" t="s">
        <v>736</v>
      </c>
      <c r="AR77" s="94" t="s">
        <v>736</v>
      </c>
      <c r="AS77" s="94" t="s">
        <v>736</v>
      </c>
      <c r="AT77" s="94"/>
      <c r="AU77" s="94" t="s">
        <v>736</v>
      </c>
      <c r="AV77" s="94" t="s">
        <v>736</v>
      </c>
      <c r="AW77" s="94" t="s">
        <v>736</v>
      </c>
      <c r="AX77" s="94" t="s">
        <v>736</v>
      </c>
      <c r="AY77" s="94" t="s">
        <v>736</v>
      </c>
      <c r="AZ77" s="26" t="s">
        <v>819</v>
      </c>
      <c r="BA77" s="26" t="s">
        <v>820</v>
      </c>
      <c r="BB77" s="99">
        <v>3</v>
      </c>
      <c r="BC77" s="99">
        <v>3</v>
      </c>
      <c r="BD77" s="99"/>
      <c r="BE77" s="99"/>
      <c r="BF77" s="99"/>
      <c r="BG77" s="99"/>
      <c r="BH77" s="99">
        <v>10</v>
      </c>
      <c r="BI77" s="120" t="s">
        <v>589</v>
      </c>
      <c r="BJ77" s="26" t="s">
        <v>596</v>
      </c>
      <c r="BK77" s="26" t="s">
        <v>704</v>
      </c>
    </row>
    <row r="78" spans="1:64" ht="15" customHeight="1" x14ac:dyDescent="0.3">
      <c r="A78" t="s">
        <v>238</v>
      </c>
      <c r="B78" s="13" t="s">
        <v>239</v>
      </c>
      <c r="C78" s="91">
        <v>70</v>
      </c>
      <c r="D78" s="92" t="s">
        <v>493</v>
      </c>
      <c r="E78" s="92" t="s">
        <v>31</v>
      </c>
      <c r="F78" s="93" t="s">
        <v>402</v>
      </c>
      <c r="G78" s="94">
        <v>370</v>
      </c>
      <c r="H78" s="94" t="s">
        <v>31</v>
      </c>
      <c r="I78" s="94">
        <v>370</v>
      </c>
      <c r="J78" s="94" t="s">
        <v>31</v>
      </c>
      <c r="K78" s="95" t="s">
        <v>376</v>
      </c>
      <c r="L78" s="48"/>
      <c r="M78" s="48"/>
      <c r="N78" s="48" t="s">
        <v>723</v>
      </c>
      <c r="O78" s="48" t="s">
        <v>726</v>
      </c>
      <c r="P78" s="48"/>
      <c r="Q78" s="48"/>
      <c r="R78" s="48"/>
      <c r="S78" s="48"/>
      <c r="T78" s="48"/>
      <c r="U78" s="48"/>
      <c r="V78" s="48"/>
      <c r="W78" s="48"/>
      <c r="X78" s="48" t="s">
        <v>725</v>
      </c>
      <c r="Y78" s="48" t="s">
        <v>723</v>
      </c>
      <c r="Z78" s="45" t="s">
        <v>821</v>
      </c>
      <c r="AA78" s="60" t="s">
        <v>1239</v>
      </c>
      <c r="AB78" s="111">
        <v>10</v>
      </c>
      <c r="AC78" s="111">
        <v>10</v>
      </c>
      <c r="AD78" s="111"/>
      <c r="AE78" s="111">
        <v>10</v>
      </c>
      <c r="AF78" s="111"/>
      <c r="AG78" s="111"/>
      <c r="AH78" s="111">
        <v>1000</v>
      </c>
      <c r="AI78" s="45" t="s">
        <v>710</v>
      </c>
      <c r="AJ78" s="45"/>
      <c r="AK78" s="60" t="s">
        <v>93</v>
      </c>
      <c r="AL78" s="94"/>
      <c r="AM78" s="94"/>
      <c r="AN78" s="94" t="s">
        <v>725</v>
      </c>
      <c r="AO78" s="94"/>
      <c r="AP78" s="94"/>
      <c r="AQ78" s="94"/>
      <c r="AR78" s="94"/>
      <c r="AS78" s="94"/>
      <c r="AT78" s="94"/>
      <c r="AU78" s="94"/>
      <c r="AV78" s="94"/>
      <c r="AW78" s="94"/>
      <c r="AX78" s="94" t="s">
        <v>723</v>
      </c>
      <c r="AY78" s="94"/>
      <c r="AZ78" s="26" t="s">
        <v>822</v>
      </c>
      <c r="BA78" s="26" t="s">
        <v>823</v>
      </c>
      <c r="BB78" s="99">
        <v>10</v>
      </c>
      <c r="BC78" s="99">
        <v>10</v>
      </c>
      <c r="BD78" s="99"/>
      <c r="BE78" s="99"/>
      <c r="BF78" s="99"/>
      <c r="BG78" s="99"/>
      <c r="BH78" s="99">
        <v>100</v>
      </c>
      <c r="BI78" s="120" t="s">
        <v>702</v>
      </c>
      <c r="BJ78" s="26"/>
      <c r="BK78" s="26" t="s">
        <v>354</v>
      </c>
    </row>
    <row r="79" spans="1:64" ht="15" customHeight="1" x14ac:dyDescent="0.3">
      <c r="A79" t="s">
        <v>240</v>
      </c>
      <c r="B79" s="13" t="s">
        <v>241</v>
      </c>
      <c r="C79" s="91">
        <v>60</v>
      </c>
      <c r="D79" s="92" t="s">
        <v>493</v>
      </c>
      <c r="E79" s="92" t="s">
        <v>83</v>
      </c>
      <c r="F79" s="93" t="s">
        <v>376</v>
      </c>
      <c r="G79" s="94">
        <v>140</v>
      </c>
      <c r="H79" s="94" t="s">
        <v>31</v>
      </c>
      <c r="I79" s="94">
        <v>140</v>
      </c>
      <c r="J79" s="94" t="s">
        <v>31</v>
      </c>
      <c r="K79" s="95" t="s">
        <v>402</v>
      </c>
      <c r="L79" s="48" t="s">
        <v>741</v>
      </c>
      <c r="M79" s="48" t="s">
        <v>733</v>
      </c>
      <c r="N79" s="48" t="s">
        <v>741</v>
      </c>
      <c r="O79" s="48"/>
      <c r="P79" s="48"/>
      <c r="Q79" s="48"/>
      <c r="R79" s="48"/>
      <c r="S79" s="48"/>
      <c r="T79" s="48"/>
      <c r="U79" s="48"/>
      <c r="V79" s="48"/>
      <c r="W79" s="48"/>
      <c r="X79" s="48" t="s">
        <v>739</v>
      </c>
      <c r="Y79" s="48"/>
      <c r="Z79" s="45" t="s">
        <v>824</v>
      </c>
      <c r="AA79" s="60" t="s">
        <v>825</v>
      </c>
      <c r="AB79" s="111">
        <v>3</v>
      </c>
      <c r="AC79" s="111">
        <v>10</v>
      </c>
      <c r="AD79" s="111"/>
      <c r="AE79" s="111"/>
      <c r="AF79" s="111">
        <v>3</v>
      </c>
      <c r="AG79" s="111"/>
      <c r="AH79" s="111">
        <v>100</v>
      </c>
      <c r="AI79" s="45" t="s">
        <v>711</v>
      </c>
      <c r="AJ79" s="45"/>
      <c r="AK79" s="60" t="s">
        <v>717</v>
      </c>
      <c r="AL79" s="94"/>
      <c r="AM79" s="94"/>
      <c r="AN79" s="94" t="s">
        <v>725</v>
      </c>
      <c r="AO79" s="94"/>
      <c r="AP79" s="94"/>
      <c r="AQ79" s="94"/>
      <c r="AR79" s="94"/>
      <c r="AS79" s="94" t="s">
        <v>725</v>
      </c>
      <c r="AT79" s="94"/>
      <c r="AU79" s="94"/>
      <c r="AV79" s="94"/>
      <c r="AW79" s="94"/>
      <c r="AX79" s="94" t="s">
        <v>723</v>
      </c>
      <c r="AY79" s="94"/>
      <c r="AZ79" s="26" t="s">
        <v>826</v>
      </c>
      <c r="BA79" s="26" t="s">
        <v>827</v>
      </c>
      <c r="BB79" s="99">
        <v>10</v>
      </c>
      <c r="BC79" s="99">
        <v>10</v>
      </c>
      <c r="BD79" s="99">
        <v>10</v>
      </c>
      <c r="BE79" s="99"/>
      <c r="BF79" s="99"/>
      <c r="BG79" s="99"/>
      <c r="BH79" s="99">
        <v>1000</v>
      </c>
      <c r="BI79" s="120" t="s">
        <v>828</v>
      </c>
      <c r="BJ79" s="26"/>
      <c r="BK79" s="26" t="s">
        <v>354</v>
      </c>
    </row>
    <row r="80" spans="1:64" ht="15" customHeight="1" x14ac:dyDescent="0.3">
      <c r="A80" t="s">
        <v>242</v>
      </c>
      <c r="B80" s="13" t="s">
        <v>243</v>
      </c>
      <c r="C80" s="91">
        <v>60</v>
      </c>
      <c r="D80" s="92" t="s">
        <v>493</v>
      </c>
      <c r="E80" s="92" t="s">
        <v>31</v>
      </c>
      <c r="F80" s="93" t="s">
        <v>402</v>
      </c>
      <c r="G80" s="94">
        <v>93</v>
      </c>
      <c r="H80" s="94" t="s">
        <v>31</v>
      </c>
      <c r="I80" s="94">
        <v>93</v>
      </c>
      <c r="J80" s="94" t="s">
        <v>31</v>
      </c>
      <c r="K80" s="95" t="s">
        <v>402</v>
      </c>
      <c r="L80" s="48"/>
      <c r="M80" s="48" t="s">
        <v>725</v>
      </c>
      <c r="N80" s="48" t="s">
        <v>725</v>
      </c>
      <c r="O80" s="48"/>
      <c r="P80" s="48"/>
      <c r="Q80" s="48"/>
      <c r="R80" s="48"/>
      <c r="S80" s="48"/>
      <c r="T80" s="48"/>
      <c r="U80" s="48" t="s">
        <v>725</v>
      </c>
      <c r="V80" s="48"/>
      <c r="W80" s="48"/>
      <c r="X80" s="48" t="s">
        <v>725</v>
      </c>
      <c r="Y80" s="48" t="s">
        <v>723</v>
      </c>
      <c r="Z80" s="45" t="s">
        <v>1240</v>
      </c>
      <c r="AA80" s="60" t="s">
        <v>829</v>
      </c>
      <c r="AB80" s="111">
        <v>3</v>
      </c>
      <c r="AC80" s="111">
        <v>10</v>
      </c>
      <c r="AD80" s="111"/>
      <c r="AE80" s="111">
        <v>10</v>
      </c>
      <c r="AF80" s="111"/>
      <c r="AG80" s="111"/>
      <c r="AH80" s="111">
        <v>300</v>
      </c>
      <c r="AI80" s="45" t="s">
        <v>710</v>
      </c>
      <c r="AJ80" s="45"/>
      <c r="AK80" s="60" t="s">
        <v>93</v>
      </c>
      <c r="AL80" s="94"/>
      <c r="AM80" s="94"/>
      <c r="AN80" s="94" t="s">
        <v>725</v>
      </c>
      <c r="AO80" s="94"/>
      <c r="AP80" s="94"/>
      <c r="AQ80" s="94"/>
      <c r="AR80" s="94"/>
      <c r="AS80" s="94"/>
      <c r="AT80" s="94"/>
      <c r="AU80" s="94" t="s">
        <v>725</v>
      </c>
      <c r="AV80" s="94"/>
      <c r="AW80" s="94"/>
      <c r="AX80" s="94" t="s">
        <v>723</v>
      </c>
      <c r="AY80" s="94" t="s">
        <v>725</v>
      </c>
      <c r="AZ80" s="19" t="s">
        <v>1241</v>
      </c>
      <c r="BA80" s="29" t="s">
        <v>830</v>
      </c>
      <c r="BB80" s="99">
        <v>10</v>
      </c>
      <c r="BC80" s="99">
        <v>10</v>
      </c>
      <c r="BD80" s="99"/>
      <c r="BE80" s="99"/>
      <c r="BF80" s="99"/>
      <c r="BG80" s="99"/>
      <c r="BH80" s="99">
        <v>100</v>
      </c>
      <c r="BI80" s="120" t="s">
        <v>831</v>
      </c>
      <c r="BJ80" s="26"/>
      <c r="BK80" s="26" t="s">
        <v>354</v>
      </c>
    </row>
    <row r="81" spans="1:64" ht="15" customHeight="1" x14ac:dyDescent="0.3">
      <c r="A81" t="s">
        <v>244</v>
      </c>
      <c r="B81" s="13" t="s">
        <v>245</v>
      </c>
      <c r="C81" s="91">
        <v>1</v>
      </c>
      <c r="D81" s="92" t="s">
        <v>493</v>
      </c>
      <c r="E81" s="92" t="s">
        <v>83</v>
      </c>
      <c r="F81" s="93" t="s">
        <v>402</v>
      </c>
      <c r="G81" s="94" t="s">
        <v>497</v>
      </c>
      <c r="H81" s="94" t="s">
        <v>497</v>
      </c>
      <c r="I81" s="94" t="s">
        <v>497</v>
      </c>
      <c r="J81" s="94" t="s">
        <v>497</v>
      </c>
      <c r="K81" s="95"/>
      <c r="L81" s="48"/>
      <c r="M81" s="48" t="s">
        <v>741</v>
      </c>
      <c r="N81" s="48" t="s">
        <v>741</v>
      </c>
      <c r="O81" s="48"/>
      <c r="P81" s="48"/>
      <c r="Q81" s="48"/>
      <c r="R81" s="48"/>
      <c r="S81" s="48"/>
      <c r="T81" s="48"/>
      <c r="U81" s="48" t="s">
        <v>741</v>
      </c>
      <c r="V81" s="48"/>
      <c r="W81" s="48"/>
      <c r="X81" s="48" t="s">
        <v>741</v>
      </c>
      <c r="Y81" s="48" t="s">
        <v>739</v>
      </c>
      <c r="Z81" s="45" t="s">
        <v>1240</v>
      </c>
      <c r="AA81" s="60" t="s">
        <v>829</v>
      </c>
      <c r="AB81" s="111">
        <v>3</v>
      </c>
      <c r="AC81" s="111">
        <v>10</v>
      </c>
      <c r="AD81" s="111"/>
      <c r="AE81" s="111">
        <v>10</v>
      </c>
      <c r="AF81" s="111">
        <v>3</v>
      </c>
      <c r="AG81" s="111"/>
      <c r="AH81" s="111">
        <v>1000</v>
      </c>
      <c r="AI81" s="45" t="s">
        <v>710</v>
      </c>
      <c r="AJ81" s="45"/>
      <c r="AK81" s="60" t="s">
        <v>718</v>
      </c>
      <c r="AL81" s="94"/>
      <c r="AM81" s="94"/>
      <c r="AN81" s="94"/>
      <c r="AO81" s="94"/>
      <c r="AP81" s="94"/>
      <c r="AQ81" s="94"/>
      <c r="AR81" s="94"/>
      <c r="AS81" s="94"/>
      <c r="AT81" s="94"/>
      <c r="AU81" s="94"/>
      <c r="AV81" s="94"/>
      <c r="AW81" s="94"/>
      <c r="AX81" s="94"/>
      <c r="AY81" s="94"/>
      <c r="AZ81" s="26"/>
      <c r="BA81" s="26"/>
      <c r="BB81" s="99"/>
      <c r="BC81" s="99"/>
      <c r="BD81" s="99"/>
      <c r="BE81" s="99"/>
      <c r="BF81" s="99"/>
      <c r="BG81" s="99"/>
      <c r="BH81" s="99"/>
      <c r="BI81" s="120"/>
      <c r="BJ81" s="26"/>
      <c r="BK81" s="26"/>
    </row>
    <row r="82" spans="1:64" ht="15" customHeight="1" x14ac:dyDescent="0.3">
      <c r="A82" t="s">
        <v>246</v>
      </c>
      <c r="B82" s="13" t="s">
        <v>247</v>
      </c>
      <c r="C82" s="91">
        <v>30</v>
      </c>
      <c r="D82" s="92" t="s">
        <v>493</v>
      </c>
      <c r="E82" s="92" t="s">
        <v>31</v>
      </c>
      <c r="F82" s="93" t="s">
        <v>832</v>
      </c>
      <c r="G82" s="94">
        <v>160</v>
      </c>
      <c r="H82" s="94" t="s">
        <v>33</v>
      </c>
      <c r="I82" s="94">
        <v>160</v>
      </c>
      <c r="J82" s="94" t="s">
        <v>33</v>
      </c>
      <c r="K82" s="95" t="s">
        <v>383</v>
      </c>
      <c r="L82" s="48"/>
      <c r="M82" s="48" t="s">
        <v>725</v>
      </c>
      <c r="N82" s="48" t="s">
        <v>725</v>
      </c>
      <c r="O82" s="48"/>
      <c r="P82" s="48" t="s">
        <v>725</v>
      </c>
      <c r="Q82" s="48"/>
      <c r="R82" s="48"/>
      <c r="S82" s="48" t="s">
        <v>723</v>
      </c>
      <c r="T82" s="48"/>
      <c r="U82" s="48" t="s">
        <v>725</v>
      </c>
      <c r="V82" s="48" t="s">
        <v>732</v>
      </c>
      <c r="W82" s="48"/>
      <c r="X82" s="48" t="s">
        <v>725</v>
      </c>
      <c r="Y82" s="48" t="s">
        <v>725</v>
      </c>
      <c r="Z82" s="45" t="s">
        <v>833</v>
      </c>
      <c r="AA82" s="60" t="s">
        <v>1242</v>
      </c>
      <c r="AB82" s="111">
        <v>3</v>
      </c>
      <c r="AC82" s="111">
        <v>10</v>
      </c>
      <c r="AD82" s="111"/>
      <c r="AE82" s="111">
        <v>3</v>
      </c>
      <c r="AF82" s="111"/>
      <c r="AG82" s="111"/>
      <c r="AH82" s="111">
        <v>100</v>
      </c>
      <c r="AI82" s="45" t="s">
        <v>712</v>
      </c>
      <c r="AJ82" s="45"/>
      <c r="AK82" s="60" t="s">
        <v>93</v>
      </c>
      <c r="AL82" s="94" t="s">
        <v>730</v>
      </c>
      <c r="AM82" s="94"/>
      <c r="AN82" s="94" t="s">
        <v>736</v>
      </c>
      <c r="AO82" s="94"/>
      <c r="AP82" s="94"/>
      <c r="AQ82" s="94"/>
      <c r="AR82" s="94"/>
      <c r="AS82" s="94" t="s">
        <v>736</v>
      </c>
      <c r="AT82" s="94"/>
      <c r="AU82" s="94" t="s">
        <v>736</v>
      </c>
      <c r="AV82" s="94" t="s">
        <v>736</v>
      </c>
      <c r="AW82" s="94"/>
      <c r="AX82" s="116" t="s">
        <v>736</v>
      </c>
      <c r="AY82" s="116" t="s">
        <v>736</v>
      </c>
      <c r="AZ82" s="26" t="s">
        <v>834</v>
      </c>
      <c r="BA82" s="22" t="s">
        <v>835</v>
      </c>
      <c r="BB82" s="99">
        <v>10</v>
      </c>
      <c r="BC82" s="99">
        <v>10</v>
      </c>
      <c r="BD82" s="99"/>
      <c r="BE82" s="99"/>
      <c r="BF82" s="99"/>
      <c r="BG82" s="99"/>
      <c r="BH82" s="99">
        <v>100</v>
      </c>
      <c r="BI82" s="120" t="s">
        <v>784</v>
      </c>
      <c r="BJ82" s="26"/>
      <c r="BK82" s="26" t="s">
        <v>836</v>
      </c>
    </row>
    <row r="83" spans="1:64" s="13" customFormat="1" ht="15" customHeight="1" x14ac:dyDescent="0.3">
      <c r="A83" s="73" t="s">
        <v>1176</v>
      </c>
      <c r="B83" s="13" t="s">
        <v>248</v>
      </c>
      <c r="C83" s="91">
        <v>13</v>
      </c>
      <c r="D83" s="92" t="s">
        <v>492</v>
      </c>
      <c r="E83" s="92" t="s">
        <v>31</v>
      </c>
      <c r="F83" s="93" t="s">
        <v>377</v>
      </c>
      <c r="G83" s="94">
        <v>240</v>
      </c>
      <c r="H83" s="94" t="s">
        <v>31</v>
      </c>
      <c r="I83" s="94">
        <v>240</v>
      </c>
      <c r="J83" s="94" t="s">
        <v>31</v>
      </c>
      <c r="K83" s="95" t="s">
        <v>377</v>
      </c>
      <c r="L83" s="48" t="s">
        <v>725</v>
      </c>
      <c r="M83" s="48"/>
      <c r="N83" s="48" t="s">
        <v>725</v>
      </c>
      <c r="O83" s="48"/>
      <c r="P83" s="48" t="s">
        <v>723</v>
      </c>
      <c r="Q83" s="48"/>
      <c r="R83" s="48" t="s">
        <v>725</v>
      </c>
      <c r="S83" s="48"/>
      <c r="T83" s="48"/>
      <c r="U83" s="48"/>
      <c r="V83" s="48" t="s">
        <v>725</v>
      </c>
      <c r="W83" s="48"/>
      <c r="X83" s="48"/>
      <c r="Y83" s="48" t="s">
        <v>753</v>
      </c>
      <c r="Z83" s="50" t="s">
        <v>837</v>
      </c>
      <c r="AA83" s="60" t="s">
        <v>1243</v>
      </c>
      <c r="AB83" s="111"/>
      <c r="AC83" s="111">
        <v>10</v>
      </c>
      <c r="AD83" s="111"/>
      <c r="AE83" s="111"/>
      <c r="AF83" s="111"/>
      <c r="AG83" s="111"/>
      <c r="AH83" s="111">
        <v>10</v>
      </c>
      <c r="AI83" s="45" t="s">
        <v>1477</v>
      </c>
      <c r="AJ83" s="45" t="s">
        <v>689</v>
      </c>
      <c r="AK83" s="58" t="s">
        <v>93</v>
      </c>
      <c r="AL83" s="94"/>
      <c r="AM83" s="94"/>
      <c r="AN83" s="94"/>
      <c r="AO83" s="94"/>
      <c r="AP83" s="94"/>
      <c r="AQ83" s="94" t="s">
        <v>725</v>
      </c>
      <c r="AR83" s="94"/>
      <c r="AS83" s="94"/>
      <c r="AT83" s="94"/>
      <c r="AU83" s="94" t="s">
        <v>732</v>
      </c>
      <c r="AV83" s="94" t="s">
        <v>723</v>
      </c>
      <c r="AW83" s="94"/>
      <c r="AX83" s="94"/>
      <c r="AY83" s="94" t="s">
        <v>725</v>
      </c>
      <c r="AZ83" s="26" t="s">
        <v>838</v>
      </c>
      <c r="BA83" s="26" t="s">
        <v>1114</v>
      </c>
      <c r="BB83" s="99"/>
      <c r="BC83" s="99">
        <v>10</v>
      </c>
      <c r="BD83" s="99"/>
      <c r="BE83" s="99"/>
      <c r="BF83" s="99"/>
      <c r="BG83" s="99"/>
      <c r="BH83" s="99">
        <v>10</v>
      </c>
      <c r="BI83" s="120" t="s">
        <v>690</v>
      </c>
      <c r="BJ83" s="26"/>
      <c r="BK83" s="26" t="s">
        <v>354</v>
      </c>
      <c r="BL83" s="27"/>
    </row>
    <row r="84" spans="1:64" s="13" customFormat="1" ht="15" customHeight="1" x14ac:dyDescent="0.3">
      <c r="A84" s="13" t="s">
        <v>249</v>
      </c>
      <c r="B84" s="13" t="s">
        <v>250</v>
      </c>
      <c r="C84" s="91" t="s">
        <v>493</v>
      </c>
      <c r="D84" s="92" t="s">
        <v>493</v>
      </c>
      <c r="E84" s="92" t="s">
        <v>493</v>
      </c>
      <c r="F84" s="93"/>
      <c r="G84" s="94">
        <v>16</v>
      </c>
      <c r="H84" s="94" t="s">
        <v>47</v>
      </c>
      <c r="I84" s="94">
        <v>16</v>
      </c>
      <c r="J84" s="94" t="s">
        <v>47</v>
      </c>
      <c r="K84" s="95" t="s">
        <v>377</v>
      </c>
      <c r="L84" s="48"/>
      <c r="M84" s="48"/>
      <c r="N84" s="48"/>
      <c r="O84" s="48"/>
      <c r="P84" s="48"/>
      <c r="Q84" s="48"/>
      <c r="R84" s="48"/>
      <c r="S84" s="48"/>
      <c r="T84" s="48"/>
      <c r="U84" s="48"/>
      <c r="V84" s="48"/>
      <c r="W84" s="48"/>
      <c r="X84" s="48"/>
      <c r="Y84" s="48"/>
      <c r="Z84" s="45"/>
      <c r="AA84" s="60"/>
      <c r="AB84" s="111"/>
      <c r="AC84" s="111"/>
      <c r="AD84" s="111"/>
      <c r="AE84" s="111"/>
      <c r="AF84" s="111"/>
      <c r="AG84" s="111"/>
      <c r="AH84" s="111"/>
      <c r="AI84" s="45"/>
      <c r="AJ84" s="45"/>
      <c r="AK84" s="60"/>
      <c r="AL84" s="94" t="s">
        <v>736</v>
      </c>
      <c r="AM84" s="94" t="s">
        <v>736</v>
      </c>
      <c r="AN84" s="94"/>
      <c r="AO84" s="94"/>
      <c r="AP84" s="94"/>
      <c r="AQ84" s="94" t="s">
        <v>730</v>
      </c>
      <c r="AR84" s="94" t="s">
        <v>736</v>
      </c>
      <c r="AS84" s="94"/>
      <c r="AT84" s="94"/>
      <c r="AU84" s="94"/>
      <c r="AV84" s="94" t="s">
        <v>730</v>
      </c>
      <c r="AW84" s="94"/>
      <c r="AX84" s="94"/>
      <c r="AY84" s="94" t="s">
        <v>736</v>
      </c>
      <c r="AZ84" s="26" t="s">
        <v>839</v>
      </c>
      <c r="BA84" s="26" t="s">
        <v>840</v>
      </c>
      <c r="BB84" s="99"/>
      <c r="BC84" s="99">
        <v>10</v>
      </c>
      <c r="BD84" s="99"/>
      <c r="BE84" s="99"/>
      <c r="BF84" s="99"/>
      <c r="BG84" s="99"/>
      <c r="BH84" s="99">
        <v>10</v>
      </c>
      <c r="BI84" s="120" t="s">
        <v>841</v>
      </c>
      <c r="BJ84" s="26"/>
      <c r="BK84" s="26" t="s">
        <v>691</v>
      </c>
      <c r="BL84" s="27"/>
    </row>
    <row r="85" spans="1:64" s="13" customFormat="1" ht="15" customHeight="1" x14ac:dyDescent="0.3">
      <c r="A85" s="13" t="s">
        <v>251</v>
      </c>
      <c r="B85" s="13" t="s">
        <v>252</v>
      </c>
      <c r="C85" s="91">
        <v>9</v>
      </c>
      <c r="D85" s="92" t="s">
        <v>493</v>
      </c>
      <c r="E85" s="92" t="s">
        <v>31</v>
      </c>
      <c r="F85" s="93" t="s">
        <v>377</v>
      </c>
      <c r="G85" s="94">
        <v>49</v>
      </c>
      <c r="H85" s="94" t="s">
        <v>47</v>
      </c>
      <c r="I85" s="94">
        <v>49</v>
      </c>
      <c r="J85" s="94" t="s">
        <v>47</v>
      </c>
      <c r="K85" s="95" t="s">
        <v>377</v>
      </c>
      <c r="L85" s="48"/>
      <c r="M85" s="48"/>
      <c r="N85" s="48"/>
      <c r="O85" s="48"/>
      <c r="P85" s="48"/>
      <c r="Q85" s="48" t="s">
        <v>732</v>
      </c>
      <c r="R85" s="48" t="s">
        <v>732</v>
      </c>
      <c r="S85" s="48"/>
      <c r="T85" s="48"/>
      <c r="U85" s="48"/>
      <c r="V85" s="48" t="s">
        <v>723</v>
      </c>
      <c r="W85" s="48"/>
      <c r="X85" s="48"/>
      <c r="Y85" s="48"/>
      <c r="Z85" s="45" t="s">
        <v>842</v>
      </c>
      <c r="AA85" s="60" t="s">
        <v>843</v>
      </c>
      <c r="AB85" s="111"/>
      <c r="AC85" s="111">
        <v>10</v>
      </c>
      <c r="AD85" s="111"/>
      <c r="AE85" s="111"/>
      <c r="AF85" s="111"/>
      <c r="AG85" s="111"/>
      <c r="AH85" s="111">
        <v>10</v>
      </c>
      <c r="AI85" s="45" t="s">
        <v>1478</v>
      </c>
      <c r="AJ85" s="45" t="s">
        <v>692</v>
      </c>
      <c r="AK85" s="58" t="s">
        <v>360</v>
      </c>
      <c r="AL85" s="94" t="s">
        <v>736</v>
      </c>
      <c r="AM85" s="94" t="s">
        <v>736</v>
      </c>
      <c r="AN85" s="94" t="s">
        <v>736</v>
      </c>
      <c r="AO85" s="94"/>
      <c r="AP85" s="94"/>
      <c r="AQ85" s="94" t="s">
        <v>736</v>
      </c>
      <c r="AR85" s="94" t="s">
        <v>736</v>
      </c>
      <c r="AS85" s="94" t="s">
        <v>736</v>
      </c>
      <c r="AT85" s="94"/>
      <c r="AU85" s="94" t="s">
        <v>736</v>
      </c>
      <c r="AV85" s="94" t="s">
        <v>730</v>
      </c>
      <c r="AW85" s="94"/>
      <c r="AX85" s="94" t="s">
        <v>736</v>
      </c>
      <c r="AY85" s="94" t="s">
        <v>736</v>
      </c>
      <c r="AZ85" s="26" t="s">
        <v>1244</v>
      </c>
      <c r="BA85" s="22" t="s">
        <v>844</v>
      </c>
      <c r="BB85" s="99"/>
      <c r="BC85" s="99">
        <v>3</v>
      </c>
      <c r="BD85" s="99">
        <v>3</v>
      </c>
      <c r="BE85" s="99"/>
      <c r="BF85" s="99"/>
      <c r="BG85" s="99"/>
      <c r="BH85" s="99">
        <v>10</v>
      </c>
      <c r="BI85" s="120" t="s">
        <v>693</v>
      </c>
      <c r="BJ85" s="26" t="s">
        <v>1497</v>
      </c>
      <c r="BK85" s="21" t="s">
        <v>365</v>
      </c>
      <c r="BL85" s="27"/>
    </row>
    <row r="86" spans="1:64" s="13" customFormat="1" ht="15" customHeight="1" x14ac:dyDescent="0.3">
      <c r="A86" s="13" t="s">
        <v>253</v>
      </c>
      <c r="B86" s="13" t="s">
        <v>254</v>
      </c>
      <c r="C86" s="91">
        <v>0.08</v>
      </c>
      <c r="D86" s="92" t="s">
        <v>493</v>
      </c>
      <c r="E86" s="92" t="s">
        <v>31</v>
      </c>
      <c r="F86" s="93" t="s">
        <v>687</v>
      </c>
      <c r="G86" s="94">
        <v>4.0999999999999996</v>
      </c>
      <c r="H86" s="94" t="s">
        <v>47</v>
      </c>
      <c r="I86" s="94">
        <v>4.0999999999999996</v>
      </c>
      <c r="J86" s="94" t="s">
        <v>47</v>
      </c>
      <c r="K86" s="95" t="s">
        <v>383</v>
      </c>
      <c r="L86" s="48"/>
      <c r="M86" s="48"/>
      <c r="N86" s="48"/>
      <c r="O86" s="48"/>
      <c r="P86" s="48"/>
      <c r="Q86" s="48" t="s">
        <v>725</v>
      </c>
      <c r="R86" s="48" t="s">
        <v>725</v>
      </c>
      <c r="S86" s="48"/>
      <c r="T86" s="48"/>
      <c r="U86" s="48"/>
      <c r="V86" s="48" t="s">
        <v>723</v>
      </c>
      <c r="W86" s="48"/>
      <c r="X86" s="48" t="s">
        <v>734</v>
      </c>
      <c r="Y86" s="48" t="s">
        <v>734</v>
      </c>
      <c r="Z86" s="45" t="s">
        <v>845</v>
      </c>
      <c r="AA86" s="60" t="s">
        <v>846</v>
      </c>
      <c r="AB86" s="111">
        <v>3</v>
      </c>
      <c r="AC86" s="111">
        <v>10</v>
      </c>
      <c r="AD86" s="111"/>
      <c r="AE86" s="111"/>
      <c r="AF86" s="111"/>
      <c r="AG86" s="111"/>
      <c r="AH86" s="111">
        <v>30</v>
      </c>
      <c r="AI86" s="45" t="s">
        <v>694</v>
      </c>
      <c r="AJ86" s="45"/>
      <c r="AK86" s="60" t="s">
        <v>93</v>
      </c>
      <c r="AL86" s="94"/>
      <c r="AM86" s="94"/>
      <c r="AN86" s="94"/>
      <c r="AO86" s="94"/>
      <c r="AP86" s="94"/>
      <c r="AQ86" s="94"/>
      <c r="AR86" s="94"/>
      <c r="AS86" s="94"/>
      <c r="AT86" s="94"/>
      <c r="AU86" s="94"/>
      <c r="AV86" s="94" t="s">
        <v>730</v>
      </c>
      <c r="AW86" s="94"/>
      <c r="AX86" s="84"/>
      <c r="AY86" s="84"/>
      <c r="AZ86" s="26" t="s">
        <v>847</v>
      </c>
      <c r="BA86" s="26" t="s">
        <v>1157</v>
      </c>
      <c r="BB86" s="99"/>
      <c r="BC86" s="99">
        <v>3</v>
      </c>
      <c r="BD86" s="99"/>
      <c r="BE86" s="99"/>
      <c r="BF86" s="99"/>
      <c r="BG86" s="99"/>
      <c r="BH86" s="99">
        <v>3</v>
      </c>
      <c r="BI86" s="120" t="s">
        <v>695</v>
      </c>
      <c r="BJ86" s="26" t="s">
        <v>436</v>
      </c>
      <c r="BK86" s="38" t="s">
        <v>696</v>
      </c>
      <c r="BL86" s="27"/>
    </row>
    <row r="87" spans="1:64" ht="15" customHeight="1" x14ac:dyDescent="0.3">
      <c r="A87" t="s">
        <v>255</v>
      </c>
      <c r="B87" t="s">
        <v>256</v>
      </c>
      <c r="C87" s="86">
        <v>0.2</v>
      </c>
      <c r="D87" s="87" t="s">
        <v>493</v>
      </c>
      <c r="E87" s="87" t="s">
        <v>32</v>
      </c>
      <c r="F87" s="88" t="s">
        <v>383</v>
      </c>
      <c r="G87" s="89">
        <v>110</v>
      </c>
      <c r="H87" s="89" t="s">
        <v>33</v>
      </c>
      <c r="I87" s="89">
        <v>110</v>
      </c>
      <c r="J87" s="89" t="s">
        <v>33</v>
      </c>
      <c r="K87" s="90" t="s">
        <v>376</v>
      </c>
      <c r="L87" s="48" t="s">
        <v>735</v>
      </c>
      <c r="M87" s="48" t="s">
        <v>735</v>
      </c>
      <c r="N87" s="48" t="s">
        <v>735</v>
      </c>
      <c r="O87" s="48" t="s">
        <v>735</v>
      </c>
      <c r="P87" s="48"/>
      <c r="Q87" s="48"/>
      <c r="R87" s="48"/>
      <c r="S87" s="48"/>
      <c r="T87" s="48"/>
      <c r="U87" s="48"/>
      <c r="V87" s="48" t="s">
        <v>731</v>
      </c>
      <c r="W87" s="48"/>
      <c r="X87" s="48"/>
      <c r="Y87" s="48" t="s">
        <v>735</v>
      </c>
      <c r="Z87" s="45" t="s">
        <v>848</v>
      </c>
      <c r="AA87" s="60" t="s">
        <v>1111</v>
      </c>
      <c r="AB87" s="111">
        <v>3</v>
      </c>
      <c r="AC87" s="111">
        <v>10</v>
      </c>
      <c r="AD87" s="111"/>
      <c r="AE87" s="111"/>
      <c r="AF87" s="111">
        <v>3</v>
      </c>
      <c r="AG87" s="111"/>
      <c r="AH87" s="111">
        <v>100</v>
      </c>
      <c r="AI87" s="45" t="s">
        <v>380</v>
      </c>
      <c r="AJ87" s="45"/>
      <c r="AK87" s="58" t="s">
        <v>546</v>
      </c>
      <c r="AL87" s="94" t="s">
        <v>736</v>
      </c>
      <c r="AM87" s="94" t="s">
        <v>736</v>
      </c>
      <c r="AN87" s="94" t="s">
        <v>736</v>
      </c>
      <c r="AO87" s="94" t="s">
        <v>736</v>
      </c>
      <c r="AP87" s="94"/>
      <c r="AQ87" s="94" t="s">
        <v>736</v>
      </c>
      <c r="AR87" s="94" t="s">
        <v>736</v>
      </c>
      <c r="AS87" s="94" t="s">
        <v>736</v>
      </c>
      <c r="AT87" s="94" t="s">
        <v>736</v>
      </c>
      <c r="AU87" s="94"/>
      <c r="AV87" s="94" t="s">
        <v>730</v>
      </c>
      <c r="AW87" s="94" t="s">
        <v>736</v>
      </c>
      <c r="AX87" s="94"/>
      <c r="AY87" s="94"/>
      <c r="AZ87" s="26" t="s">
        <v>849</v>
      </c>
      <c r="BA87" s="26" t="s">
        <v>850</v>
      </c>
      <c r="BB87" s="99">
        <v>3</v>
      </c>
      <c r="BC87" s="99">
        <v>10</v>
      </c>
      <c r="BD87" s="99"/>
      <c r="BE87" s="99"/>
      <c r="BF87" s="99"/>
      <c r="BG87" s="99"/>
      <c r="BH87" s="99">
        <v>30</v>
      </c>
      <c r="BI87" s="120"/>
      <c r="BJ87" s="26"/>
      <c r="BK87" s="26" t="s">
        <v>547</v>
      </c>
    </row>
    <row r="88" spans="1:64" ht="15" customHeight="1" x14ac:dyDescent="0.3">
      <c r="A88" t="s">
        <v>257</v>
      </c>
      <c r="B88" t="s">
        <v>258</v>
      </c>
      <c r="C88" s="86">
        <v>30</v>
      </c>
      <c r="D88" s="87" t="s">
        <v>493</v>
      </c>
      <c r="E88" s="87" t="s">
        <v>32</v>
      </c>
      <c r="F88" s="88" t="s">
        <v>376</v>
      </c>
      <c r="G88" s="89">
        <v>58000</v>
      </c>
      <c r="H88" s="89" t="s">
        <v>47</v>
      </c>
      <c r="I88" s="89">
        <v>58000</v>
      </c>
      <c r="J88" s="89" t="s">
        <v>47</v>
      </c>
      <c r="K88" s="90" t="s">
        <v>376</v>
      </c>
      <c r="L88" s="48" t="s">
        <v>735</v>
      </c>
      <c r="M88" s="48" t="s">
        <v>735</v>
      </c>
      <c r="N88" s="48"/>
      <c r="O88" s="48"/>
      <c r="P88" s="48"/>
      <c r="Q88" s="48"/>
      <c r="R88" s="48"/>
      <c r="S88" s="48" t="s">
        <v>731</v>
      </c>
      <c r="T88" s="48"/>
      <c r="U88" s="48" t="s">
        <v>735</v>
      </c>
      <c r="V88" s="48" t="s">
        <v>735</v>
      </c>
      <c r="W88" s="48"/>
      <c r="X88" s="48" t="s">
        <v>727</v>
      </c>
      <c r="Y88" s="48" t="s">
        <v>735</v>
      </c>
      <c r="Z88" s="45" t="s">
        <v>851</v>
      </c>
      <c r="AA88" s="60" t="s">
        <v>852</v>
      </c>
      <c r="AB88" s="111">
        <v>3</v>
      </c>
      <c r="AC88" s="111">
        <v>10</v>
      </c>
      <c r="AD88" s="111"/>
      <c r="AE88" s="111">
        <v>10</v>
      </c>
      <c r="AF88" s="111">
        <v>10</v>
      </c>
      <c r="AG88" s="111"/>
      <c r="AH88" s="111">
        <v>3000</v>
      </c>
      <c r="AI88" s="45" t="s">
        <v>572</v>
      </c>
      <c r="AJ88" s="45"/>
      <c r="AK88" s="58" t="s">
        <v>548</v>
      </c>
      <c r="AL88" s="94"/>
      <c r="AM88" s="94"/>
      <c r="AN88" s="94"/>
      <c r="AO88" s="94"/>
      <c r="AP88" s="94"/>
      <c r="AQ88" s="94" t="s">
        <v>736</v>
      </c>
      <c r="AR88" s="94"/>
      <c r="AS88" s="94" t="s">
        <v>730</v>
      </c>
      <c r="AT88" s="94"/>
      <c r="AU88" s="94"/>
      <c r="AV88" s="94" t="s">
        <v>736</v>
      </c>
      <c r="AW88" s="94"/>
      <c r="AX88" s="94" t="s">
        <v>736</v>
      </c>
      <c r="AY88" s="94" t="s">
        <v>736</v>
      </c>
      <c r="AZ88" s="26" t="s">
        <v>853</v>
      </c>
      <c r="BA88" s="26" t="s">
        <v>1449</v>
      </c>
      <c r="BB88" s="99">
        <v>3</v>
      </c>
      <c r="BC88" s="99">
        <v>10</v>
      </c>
      <c r="BD88" s="99"/>
      <c r="BE88" s="99"/>
      <c r="BF88" s="99"/>
      <c r="BG88" s="99"/>
      <c r="BH88" s="99">
        <v>30</v>
      </c>
      <c r="BI88" s="120" t="s">
        <v>854</v>
      </c>
      <c r="BJ88" s="26"/>
      <c r="BK88" s="26" t="s">
        <v>549</v>
      </c>
    </row>
    <row r="89" spans="1:64" ht="15" customHeight="1" x14ac:dyDescent="0.3">
      <c r="A89" t="s">
        <v>259</v>
      </c>
      <c r="B89" t="s">
        <v>260</v>
      </c>
      <c r="C89" s="86">
        <v>6.9000000000000006E-2</v>
      </c>
      <c r="D89" s="87" t="s">
        <v>493</v>
      </c>
      <c r="E89" s="87" t="s">
        <v>47</v>
      </c>
      <c r="F89" s="88" t="s">
        <v>376</v>
      </c>
      <c r="G89" s="89">
        <v>0.21</v>
      </c>
      <c r="H89" s="89" t="s">
        <v>33</v>
      </c>
      <c r="I89" s="89">
        <v>0.21</v>
      </c>
      <c r="J89" s="89" t="s">
        <v>33</v>
      </c>
      <c r="K89" s="90" t="s">
        <v>376</v>
      </c>
      <c r="L89" s="48"/>
      <c r="M89" s="48"/>
      <c r="N89" s="48" t="s">
        <v>736</v>
      </c>
      <c r="O89" s="48"/>
      <c r="P89" s="48"/>
      <c r="Q89" s="48" t="s">
        <v>736</v>
      </c>
      <c r="R89" s="48"/>
      <c r="S89" s="48"/>
      <c r="T89" s="48"/>
      <c r="U89" s="102" t="s">
        <v>736</v>
      </c>
      <c r="V89" s="48" t="s">
        <v>730</v>
      </c>
      <c r="W89" s="48"/>
      <c r="X89" s="48" t="s">
        <v>738</v>
      </c>
      <c r="Y89" s="48"/>
      <c r="Z89" s="45" t="s">
        <v>855</v>
      </c>
      <c r="AA89" s="60" t="s">
        <v>856</v>
      </c>
      <c r="AB89" s="111">
        <v>3</v>
      </c>
      <c r="AC89" s="111">
        <v>10</v>
      </c>
      <c r="AD89" s="111">
        <v>3</v>
      </c>
      <c r="AE89" s="111"/>
      <c r="AF89" s="111"/>
      <c r="AG89" s="111"/>
      <c r="AH89" s="111">
        <v>100</v>
      </c>
      <c r="AI89" s="45" t="s">
        <v>380</v>
      </c>
      <c r="AJ89" s="45"/>
      <c r="AK89" s="60" t="s">
        <v>550</v>
      </c>
      <c r="AL89" s="94" t="s">
        <v>736</v>
      </c>
      <c r="AM89" s="94" t="s">
        <v>736</v>
      </c>
      <c r="AN89" s="94" t="s">
        <v>736</v>
      </c>
      <c r="AO89" s="94"/>
      <c r="AP89" s="94"/>
      <c r="AQ89" s="94" t="s">
        <v>736</v>
      </c>
      <c r="AR89" s="94"/>
      <c r="AS89" s="94" t="s">
        <v>736</v>
      </c>
      <c r="AT89" s="94"/>
      <c r="AU89" s="94" t="s">
        <v>736</v>
      </c>
      <c r="AV89" s="94" t="s">
        <v>730</v>
      </c>
      <c r="AW89" s="94" t="s">
        <v>736</v>
      </c>
      <c r="AX89" s="94" t="s">
        <v>738</v>
      </c>
      <c r="AY89" s="94"/>
      <c r="AZ89" s="26" t="s">
        <v>857</v>
      </c>
      <c r="BA89" s="26" t="s">
        <v>858</v>
      </c>
      <c r="BB89" s="99">
        <v>3</v>
      </c>
      <c r="BC89" s="99">
        <v>10</v>
      </c>
      <c r="BD89" s="99"/>
      <c r="BE89" s="99"/>
      <c r="BF89" s="99"/>
      <c r="BG89" s="99"/>
      <c r="BH89" s="99">
        <v>30</v>
      </c>
      <c r="BI89" s="120" t="s">
        <v>387</v>
      </c>
      <c r="BJ89" s="26"/>
      <c r="BK89" s="26" t="s">
        <v>550</v>
      </c>
    </row>
    <row r="90" spans="1:64" ht="15" customHeight="1" x14ac:dyDescent="0.3">
      <c r="A90" t="s">
        <v>261</v>
      </c>
      <c r="B90" t="s">
        <v>262</v>
      </c>
      <c r="C90" s="86">
        <v>700</v>
      </c>
      <c r="D90" s="87" t="s">
        <v>492</v>
      </c>
      <c r="E90" s="87" t="s">
        <v>32</v>
      </c>
      <c r="F90" s="88" t="s">
        <v>376</v>
      </c>
      <c r="G90" s="89" t="s">
        <v>497</v>
      </c>
      <c r="H90" s="89" t="s">
        <v>497</v>
      </c>
      <c r="I90" s="89" t="s">
        <v>497</v>
      </c>
      <c r="J90" s="89" t="s">
        <v>497</v>
      </c>
      <c r="K90" s="90"/>
      <c r="L90" s="48" t="s">
        <v>735</v>
      </c>
      <c r="M90" s="48" t="s">
        <v>735</v>
      </c>
      <c r="N90" s="48" t="s">
        <v>732</v>
      </c>
      <c r="O90" s="48"/>
      <c r="P90" s="48" t="s">
        <v>732</v>
      </c>
      <c r="Q90" s="48"/>
      <c r="R90" s="48"/>
      <c r="S90" s="48" t="s">
        <v>731</v>
      </c>
      <c r="T90" s="48"/>
      <c r="U90" s="48"/>
      <c r="V90" s="48" t="s">
        <v>735</v>
      </c>
      <c r="W90" s="48"/>
      <c r="X90" s="48" t="s">
        <v>732</v>
      </c>
      <c r="Y90" s="48" t="s">
        <v>732</v>
      </c>
      <c r="Z90" s="45" t="s">
        <v>859</v>
      </c>
      <c r="AA90" s="60" t="s">
        <v>860</v>
      </c>
      <c r="AB90" s="111">
        <v>3</v>
      </c>
      <c r="AC90" s="111">
        <v>10</v>
      </c>
      <c r="AD90" s="111"/>
      <c r="AE90" s="111">
        <v>3</v>
      </c>
      <c r="AF90" s="111">
        <v>3</v>
      </c>
      <c r="AG90" s="111"/>
      <c r="AH90" s="111">
        <v>300</v>
      </c>
      <c r="AI90" s="45" t="s">
        <v>861</v>
      </c>
      <c r="AJ90" s="45" t="s">
        <v>438</v>
      </c>
      <c r="AK90" s="60" t="s">
        <v>551</v>
      </c>
      <c r="AL90" s="94"/>
      <c r="AM90" s="94"/>
      <c r="AN90" s="94"/>
      <c r="AO90" s="94"/>
      <c r="AP90" s="94"/>
      <c r="AQ90" s="94"/>
      <c r="AR90" s="94"/>
      <c r="AS90" s="94"/>
      <c r="AT90" s="94"/>
      <c r="AU90" s="94"/>
      <c r="AV90" s="94"/>
      <c r="AW90" s="94"/>
      <c r="AX90" s="94"/>
      <c r="AY90" s="94"/>
      <c r="AZ90" s="26"/>
      <c r="BA90" s="26"/>
      <c r="BB90" s="99"/>
      <c r="BC90" s="99"/>
      <c r="BD90" s="99"/>
      <c r="BE90" s="99"/>
      <c r="BF90" s="99"/>
      <c r="BG90" s="99"/>
      <c r="BH90" s="99"/>
      <c r="BI90" s="120"/>
      <c r="BJ90" s="26"/>
      <c r="BK90" s="26"/>
    </row>
    <row r="91" spans="1:64" ht="15" customHeight="1" x14ac:dyDescent="0.3">
      <c r="A91" t="s">
        <v>263</v>
      </c>
      <c r="B91" t="s">
        <v>264</v>
      </c>
      <c r="C91" s="86">
        <v>0.03</v>
      </c>
      <c r="D91" s="87" t="s">
        <v>493</v>
      </c>
      <c r="E91" s="87" t="s">
        <v>83</v>
      </c>
      <c r="F91" s="88" t="s">
        <v>682</v>
      </c>
      <c r="G91" s="89">
        <v>5.2</v>
      </c>
      <c r="H91" s="89" t="s">
        <v>33</v>
      </c>
      <c r="I91" s="89">
        <v>5.2</v>
      </c>
      <c r="J91" s="89" t="s">
        <v>33</v>
      </c>
      <c r="K91" s="90" t="s">
        <v>383</v>
      </c>
      <c r="L91" s="48" t="s">
        <v>741</v>
      </c>
      <c r="M91" s="48" t="s">
        <v>739</v>
      </c>
      <c r="N91" s="48"/>
      <c r="O91" s="48" t="s">
        <v>741</v>
      </c>
      <c r="P91" s="48"/>
      <c r="Q91" s="48"/>
      <c r="R91" s="48"/>
      <c r="S91" s="48"/>
      <c r="T91" s="48"/>
      <c r="U91" s="48" t="s">
        <v>741</v>
      </c>
      <c r="V91" s="48" t="s">
        <v>741</v>
      </c>
      <c r="W91" s="48"/>
      <c r="X91" s="48" t="s">
        <v>1155</v>
      </c>
      <c r="Y91" s="48" t="s">
        <v>741</v>
      </c>
      <c r="Z91" s="45" t="s">
        <v>862</v>
      </c>
      <c r="AA91" s="60" t="s">
        <v>1245</v>
      </c>
      <c r="AB91" s="111">
        <v>3</v>
      </c>
      <c r="AC91" s="111">
        <v>10</v>
      </c>
      <c r="AD91" s="111"/>
      <c r="AE91" s="111">
        <v>3</v>
      </c>
      <c r="AF91" s="111">
        <v>10</v>
      </c>
      <c r="AG91" s="111"/>
      <c r="AH91" s="111">
        <v>1000</v>
      </c>
      <c r="AI91" s="45" t="s">
        <v>863</v>
      </c>
      <c r="AJ91" s="45"/>
      <c r="AK91" s="60" t="s">
        <v>683</v>
      </c>
      <c r="AL91" s="94"/>
      <c r="AM91" s="94" t="s">
        <v>730</v>
      </c>
      <c r="AN91" s="94" t="s">
        <v>736</v>
      </c>
      <c r="AO91" s="94"/>
      <c r="AP91" s="94"/>
      <c r="AQ91" s="94" t="s">
        <v>736</v>
      </c>
      <c r="AR91" s="94"/>
      <c r="AS91" s="94" t="s">
        <v>736</v>
      </c>
      <c r="AT91" s="94"/>
      <c r="AU91" s="94"/>
      <c r="AV91" s="94"/>
      <c r="AW91" s="94"/>
      <c r="AX91" s="94"/>
      <c r="AY91" s="94"/>
      <c r="AZ91" s="26" t="s">
        <v>864</v>
      </c>
      <c r="BA91" s="26" t="s">
        <v>865</v>
      </c>
      <c r="BB91" s="99">
        <v>3</v>
      </c>
      <c r="BC91" s="99">
        <v>10</v>
      </c>
      <c r="BD91" s="99">
        <v>10</v>
      </c>
      <c r="BE91" s="99"/>
      <c r="BF91" s="99"/>
      <c r="BG91" s="99"/>
      <c r="BH91" s="99">
        <v>300</v>
      </c>
      <c r="BI91" s="120" t="s">
        <v>394</v>
      </c>
      <c r="BJ91" s="26"/>
      <c r="BK91" s="26" t="s">
        <v>684</v>
      </c>
    </row>
    <row r="92" spans="1:64" ht="15" customHeight="1" x14ac:dyDescent="0.3">
      <c r="A92" t="s">
        <v>265</v>
      </c>
      <c r="B92" t="s">
        <v>266</v>
      </c>
      <c r="C92" s="86">
        <v>20</v>
      </c>
      <c r="D92" s="87" t="s">
        <v>492</v>
      </c>
      <c r="E92" s="87" t="s">
        <v>32</v>
      </c>
      <c r="F92" s="88" t="s">
        <v>376</v>
      </c>
      <c r="G92" s="89">
        <v>2100</v>
      </c>
      <c r="H92" s="89" t="s">
        <v>31</v>
      </c>
      <c r="I92" s="89">
        <v>2100</v>
      </c>
      <c r="J92" s="89" t="s">
        <v>31</v>
      </c>
      <c r="K92" s="90" t="s">
        <v>686</v>
      </c>
      <c r="L92" s="48" t="s">
        <v>735</v>
      </c>
      <c r="M92" s="48" t="s">
        <v>735</v>
      </c>
      <c r="N92" s="102"/>
      <c r="O92" s="48"/>
      <c r="P92" s="48"/>
      <c r="Q92" s="48"/>
      <c r="R92" s="48"/>
      <c r="S92" s="48"/>
      <c r="T92" s="48"/>
      <c r="U92" s="48" t="s">
        <v>735</v>
      </c>
      <c r="V92" s="48" t="s">
        <v>731</v>
      </c>
      <c r="W92" s="48"/>
      <c r="X92" s="48" t="s">
        <v>735</v>
      </c>
      <c r="Y92" s="48" t="s">
        <v>735</v>
      </c>
      <c r="Z92" s="45" t="s">
        <v>866</v>
      </c>
      <c r="AA92" s="60" t="s">
        <v>1246</v>
      </c>
      <c r="AB92" s="111">
        <v>3</v>
      </c>
      <c r="AC92" s="111">
        <v>10</v>
      </c>
      <c r="AD92" s="111">
        <v>10</v>
      </c>
      <c r="AE92" s="111"/>
      <c r="AF92" s="111"/>
      <c r="AG92" s="111"/>
      <c r="AH92" s="111">
        <v>300</v>
      </c>
      <c r="AI92" s="45" t="s">
        <v>1507</v>
      </c>
      <c r="AJ92" s="45"/>
      <c r="AK92" s="60" t="s">
        <v>685</v>
      </c>
      <c r="AL92" s="94"/>
      <c r="AM92" s="94"/>
      <c r="AN92" s="94"/>
      <c r="AO92" s="94"/>
      <c r="AP92" s="94"/>
      <c r="AQ92" s="94" t="s">
        <v>725</v>
      </c>
      <c r="AR92" s="94"/>
      <c r="AS92" s="94"/>
      <c r="AT92" s="94"/>
      <c r="AU92" s="94"/>
      <c r="AV92" s="94" t="s">
        <v>723</v>
      </c>
      <c r="AW92" s="94"/>
      <c r="AX92" s="94"/>
      <c r="AY92" s="94"/>
      <c r="AZ92" s="26" t="s">
        <v>867</v>
      </c>
      <c r="BA92" s="26" t="s">
        <v>868</v>
      </c>
      <c r="BB92" s="99"/>
      <c r="BC92" s="99"/>
      <c r="BD92" s="99"/>
      <c r="BE92" s="99"/>
      <c r="BF92" s="99"/>
      <c r="BG92" s="99"/>
      <c r="BH92" s="99">
        <v>1</v>
      </c>
      <c r="BI92" s="120" t="s">
        <v>869</v>
      </c>
      <c r="BJ92" s="26"/>
      <c r="BK92" s="26" t="s">
        <v>354</v>
      </c>
    </row>
    <row r="93" spans="1:64" s="13" customFormat="1" ht="15" customHeight="1" x14ac:dyDescent="0.3">
      <c r="A93" s="13" t="s">
        <v>267</v>
      </c>
      <c r="B93" s="27" t="s">
        <v>268</v>
      </c>
      <c r="C93" s="91">
        <v>13</v>
      </c>
      <c r="D93" s="92" t="s">
        <v>492</v>
      </c>
      <c r="E93" s="92" t="s">
        <v>31</v>
      </c>
      <c r="F93" s="93" t="s">
        <v>377</v>
      </c>
      <c r="G93" s="94">
        <v>16</v>
      </c>
      <c r="H93" s="94" t="s">
        <v>47</v>
      </c>
      <c r="I93" s="94">
        <v>16</v>
      </c>
      <c r="J93" s="94" t="s">
        <v>47</v>
      </c>
      <c r="K93" s="95"/>
      <c r="L93" s="48" t="s">
        <v>725</v>
      </c>
      <c r="M93" s="48"/>
      <c r="N93" s="48" t="s">
        <v>725</v>
      </c>
      <c r="O93" s="48"/>
      <c r="P93" s="48" t="s">
        <v>723</v>
      </c>
      <c r="Q93" s="48"/>
      <c r="R93" s="48" t="s">
        <v>725</v>
      </c>
      <c r="S93" s="48"/>
      <c r="T93" s="48"/>
      <c r="U93" s="48"/>
      <c r="V93" s="48" t="s">
        <v>725</v>
      </c>
      <c r="W93" s="48"/>
      <c r="X93" s="48"/>
      <c r="Y93" s="48" t="s">
        <v>753</v>
      </c>
      <c r="Z93" s="50" t="s">
        <v>837</v>
      </c>
      <c r="AA93" s="60" t="s">
        <v>1243</v>
      </c>
      <c r="AB93" s="111"/>
      <c r="AC93" s="111">
        <v>10</v>
      </c>
      <c r="AD93" s="111"/>
      <c r="AE93" s="111"/>
      <c r="AF93" s="111"/>
      <c r="AG93" s="111"/>
      <c r="AH93" s="111">
        <v>10</v>
      </c>
      <c r="AI93" s="45" t="s">
        <v>688</v>
      </c>
      <c r="AJ93" s="45" t="s">
        <v>689</v>
      </c>
      <c r="AK93" s="60" t="s">
        <v>93</v>
      </c>
      <c r="AL93" s="94" t="s">
        <v>736</v>
      </c>
      <c r="AM93" s="94" t="s">
        <v>736</v>
      </c>
      <c r="AN93" s="94" t="s">
        <v>736</v>
      </c>
      <c r="AO93" s="94"/>
      <c r="AP93" s="94"/>
      <c r="AQ93" s="94" t="s">
        <v>736</v>
      </c>
      <c r="AR93" s="94" t="s">
        <v>736</v>
      </c>
      <c r="AS93" s="94" t="s">
        <v>736</v>
      </c>
      <c r="AT93" s="94"/>
      <c r="AU93" s="94"/>
      <c r="AV93" s="94" t="s">
        <v>730</v>
      </c>
      <c r="AW93" s="94"/>
      <c r="AX93" s="94" t="s">
        <v>738</v>
      </c>
      <c r="AY93" s="94" t="s">
        <v>736</v>
      </c>
      <c r="AZ93" s="26" t="s">
        <v>870</v>
      </c>
      <c r="BA93" s="26" t="s">
        <v>871</v>
      </c>
      <c r="BB93" s="99"/>
      <c r="BC93" s="99">
        <v>10</v>
      </c>
      <c r="BD93" s="99">
        <v>3</v>
      </c>
      <c r="BE93" s="99"/>
      <c r="BF93" s="99"/>
      <c r="BG93" s="99"/>
      <c r="BH93" s="99">
        <v>30</v>
      </c>
      <c r="BI93" s="120" t="s">
        <v>541</v>
      </c>
      <c r="BJ93" s="26"/>
      <c r="BK93" s="26" t="s">
        <v>354</v>
      </c>
      <c r="BL93" s="27"/>
    </row>
    <row r="94" spans="1:64" s="18" customFormat="1" ht="15" customHeight="1" x14ac:dyDescent="0.3">
      <c r="A94" s="18" t="s">
        <v>461</v>
      </c>
      <c r="B94" s="18" t="s">
        <v>269</v>
      </c>
      <c r="C94" s="91">
        <v>2</v>
      </c>
      <c r="D94" s="92" t="s">
        <v>492</v>
      </c>
      <c r="E94" s="92" t="s">
        <v>32</v>
      </c>
      <c r="F94" s="93" t="s">
        <v>376</v>
      </c>
      <c r="G94" s="94">
        <v>98</v>
      </c>
      <c r="H94" s="94" t="s">
        <v>114</v>
      </c>
      <c r="I94" s="94">
        <v>98</v>
      </c>
      <c r="J94" s="94" t="s">
        <v>47</v>
      </c>
      <c r="K94" s="95" t="s">
        <v>377</v>
      </c>
      <c r="L94" s="48"/>
      <c r="M94" s="48"/>
      <c r="N94" s="48"/>
      <c r="O94" s="48"/>
      <c r="P94" s="48"/>
      <c r="Q94" s="48"/>
      <c r="R94" s="48"/>
      <c r="S94" s="48"/>
      <c r="T94" s="48"/>
      <c r="U94" s="48"/>
      <c r="V94" s="48" t="s">
        <v>731</v>
      </c>
      <c r="W94" s="48"/>
      <c r="X94" s="48" t="s">
        <v>725</v>
      </c>
      <c r="Y94" s="48"/>
      <c r="Z94" s="47" t="s">
        <v>872</v>
      </c>
      <c r="AA94" s="59" t="s">
        <v>1112</v>
      </c>
      <c r="AB94" s="111">
        <v>3</v>
      </c>
      <c r="AC94" s="111">
        <v>10</v>
      </c>
      <c r="AD94" s="111"/>
      <c r="AE94" s="111">
        <v>10</v>
      </c>
      <c r="AF94" s="111"/>
      <c r="AG94" s="111"/>
      <c r="AH94" s="111">
        <v>300</v>
      </c>
      <c r="AI94" s="47" t="s">
        <v>671</v>
      </c>
      <c r="AJ94" s="47" t="s">
        <v>439</v>
      </c>
      <c r="AK94" s="58" t="s">
        <v>672</v>
      </c>
      <c r="AL94" s="94"/>
      <c r="AM94" s="94" t="s">
        <v>736</v>
      </c>
      <c r="AN94" s="94"/>
      <c r="AO94" s="94"/>
      <c r="AP94" s="94" t="s">
        <v>736</v>
      </c>
      <c r="AQ94" s="94" t="s">
        <v>736</v>
      </c>
      <c r="AR94" s="94"/>
      <c r="AS94" s="94" t="s">
        <v>736</v>
      </c>
      <c r="AT94" s="94" t="s">
        <v>736</v>
      </c>
      <c r="AU94" s="94" t="s">
        <v>736</v>
      </c>
      <c r="AV94" s="94" t="s">
        <v>730</v>
      </c>
      <c r="AW94" s="94"/>
      <c r="AX94" s="94" t="s">
        <v>736</v>
      </c>
      <c r="AY94" s="94"/>
      <c r="AZ94" s="19" t="s">
        <v>873</v>
      </c>
      <c r="BA94" s="29" t="s">
        <v>1115</v>
      </c>
      <c r="BB94" s="99"/>
      <c r="BC94" s="99">
        <v>3</v>
      </c>
      <c r="BD94" s="99">
        <v>3</v>
      </c>
      <c r="BE94" s="99"/>
      <c r="BF94" s="99">
        <v>3</v>
      </c>
      <c r="BG94" s="99"/>
      <c r="BH94" s="99">
        <v>30</v>
      </c>
      <c r="BI94" s="120" t="s">
        <v>526</v>
      </c>
      <c r="BJ94" s="19" t="s">
        <v>673</v>
      </c>
      <c r="BK94" s="19" t="s">
        <v>674</v>
      </c>
    </row>
    <row r="95" spans="1:64" s="18" customFormat="1" ht="15" customHeight="1" x14ac:dyDescent="0.3">
      <c r="A95" s="18" t="s">
        <v>270</v>
      </c>
      <c r="B95" s="18" t="s">
        <v>271</v>
      </c>
      <c r="C95" s="91">
        <v>2000</v>
      </c>
      <c r="D95" s="92" t="s">
        <v>493</v>
      </c>
      <c r="E95" s="92" t="s">
        <v>31</v>
      </c>
      <c r="F95" s="93" t="s">
        <v>675</v>
      </c>
      <c r="G95" s="94" t="s">
        <v>497</v>
      </c>
      <c r="H95" s="94" t="s">
        <v>497</v>
      </c>
      <c r="I95" s="94" t="s">
        <v>497</v>
      </c>
      <c r="J95" s="94" t="s">
        <v>497</v>
      </c>
      <c r="K95" s="95"/>
      <c r="L95" s="48"/>
      <c r="M95" s="48" t="s">
        <v>725</v>
      </c>
      <c r="N95" s="48"/>
      <c r="O95" s="48"/>
      <c r="P95" s="48"/>
      <c r="Q95" s="48" t="s">
        <v>725</v>
      </c>
      <c r="R95" s="48"/>
      <c r="S95" s="48" t="s">
        <v>725</v>
      </c>
      <c r="T95" s="48"/>
      <c r="U95" s="48"/>
      <c r="V95" s="48" t="s">
        <v>725</v>
      </c>
      <c r="W95" s="48"/>
      <c r="X95" s="48" t="s">
        <v>723</v>
      </c>
      <c r="Y95" s="48"/>
      <c r="Z95" s="47" t="s">
        <v>1247</v>
      </c>
      <c r="AA95" s="60" t="s">
        <v>874</v>
      </c>
      <c r="AB95" s="111">
        <v>3</v>
      </c>
      <c r="AC95" s="111">
        <v>10</v>
      </c>
      <c r="AD95" s="111"/>
      <c r="AE95" s="111"/>
      <c r="AF95" s="111"/>
      <c r="AG95" s="111"/>
      <c r="AH95" s="111">
        <v>30</v>
      </c>
      <c r="AI95" s="47" t="s">
        <v>676</v>
      </c>
      <c r="AJ95" s="47" t="s">
        <v>677</v>
      </c>
      <c r="AK95" s="58" t="s">
        <v>93</v>
      </c>
      <c r="AL95" s="94"/>
      <c r="AM95" s="94"/>
      <c r="AN95" s="94"/>
      <c r="AO95" s="94"/>
      <c r="AP95" s="94"/>
      <c r="AQ95" s="94"/>
      <c r="AR95" s="94"/>
      <c r="AS95" s="94"/>
      <c r="AT95" s="94"/>
      <c r="AU95" s="94"/>
      <c r="AV95" s="94"/>
      <c r="AW95" s="94"/>
      <c r="AX95" s="94"/>
      <c r="AY95" s="94"/>
      <c r="AZ95" s="19"/>
      <c r="BA95" s="19"/>
      <c r="BB95" s="99"/>
      <c r="BC95" s="99"/>
      <c r="BD95" s="99"/>
      <c r="BE95" s="99"/>
      <c r="BF95" s="99"/>
      <c r="BG95" s="99"/>
      <c r="BH95" s="99"/>
      <c r="BI95" s="120"/>
      <c r="BJ95" s="19"/>
      <c r="BK95" s="19"/>
    </row>
    <row r="96" spans="1:64" s="18" customFormat="1" ht="15" customHeight="1" x14ac:dyDescent="0.3">
      <c r="A96" s="18" t="s">
        <v>272</v>
      </c>
      <c r="B96" s="18" t="s">
        <v>273</v>
      </c>
      <c r="C96" s="91">
        <v>200</v>
      </c>
      <c r="D96" s="92" t="s">
        <v>493</v>
      </c>
      <c r="E96" s="92" t="s">
        <v>83</v>
      </c>
      <c r="F96" s="93" t="s">
        <v>376</v>
      </c>
      <c r="G96" s="94">
        <v>3200</v>
      </c>
      <c r="H96" s="94" t="s">
        <v>31</v>
      </c>
      <c r="I96" s="94">
        <v>3200</v>
      </c>
      <c r="J96" s="94" t="s">
        <v>31</v>
      </c>
      <c r="K96" s="95" t="s">
        <v>377</v>
      </c>
      <c r="L96" s="48" t="s">
        <v>741</v>
      </c>
      <c r="M96" s="48" t="s">
        <v>741</v>
      </c>
      <c r="N96" s="48" t="s">
        <v>741</v>
      </c>
      <c r="O96" s="48" t="s">
        <v>741</v>
      </c>
      <c r="P96" s="48"/>
      <c r="Q96" s="48"/>
      <c r="R96" s="48"/>
      <c r="S96" s="48"/>
      <c r="T96" s="48"/>
      <c r="U96" s="48"/>
      <c r="V96" s="48"/>
      <c r="W96" s="48"/>
      <c r="X96" s="48" t="s">
        <v>741</v>
      </c>
      <c r="Y96" s="48" t="s">
        <v>739</v>
      </c>
      <c r="Z96" s="47" t="s">
        <v>1159</v>
      </c>
      <c r="AA96" s="60" t="s">
        <v>875</v>
      </c>
      <c r="AB96" s="111">
        <v>3</v>
      </c>
      <c r="AC96" s="111">
        <v>10</v>
      </c>
      <c r="AD96" s="111">
        <v>10</v>
      </c>
      <c r="AE96" s="111"/>
      <c r="AF96" s="111">
        <v>3</v>
      </c>
      <c r="AG96" s="111"/>
      <c r="AH96" s="111">
        <v>1000</v>
      </c>
      <c r="AI96" s="47" t="s">
        <v>605</v>
      </c>
      <c r="AJ96" s="47"/>
      <c r="AK96" s="60" t="s">
        <v>678</v>
      </c>
      <c r="AL96" s="94"/>
      <c r="AM96" s="94"/>
      <c r="AN96" s="94"/>
      <c r="AO96" s="94"/>
      <c r="AP96" s="94"/>
      <c r="AQ96" s="94" t="s">
        <v>723</v>
      </c>
      <c r="AR96" s="94"/>
      <c r="AS96" s="94" t="s">
        <v>725</v>
      </c>
      <c r="AT96" s="94"/>
      <c r="AU96" s="94"/>
      <c r="AV96" s="94" t="s">
        <v>723</v>
      </c>
      <c r="AW96" s="94"/>
      <c r="AX96" s="94" t="s">
        <v>725</v>
      </c>
      <c r="AY96" s="94"/>
      <c r="AZ96" s="19" t="s">
        <v>876</v>
      </c>
      <c r="BA96" s="19" t="s">
        <v>1410</v>
      </c>
      <c r="BB96" s="99"/>
      <c r="BC96" s="99">
        <v>10</v>
      </c>
      <c r="BD96" s="99"/>
      <c r="BE96" s="99"/>
      <c r="BF96" s="99"/>
      <c r="BG96" s="99"/>
      <c r="BH96" s="99">
        <v>10</v>
      </c>
      <c r="BI96" s="120" t="s">
        <v>877</v>
      </c>
      <c r="BJ96" s="19" t="s">
        <v>679</v>
      </c>
      <c r="BK96" s="20" t="s">
        <v>354</v>
      </c>
    </row>
    <row r="97" spans="1:64" s="13" customFormat="1" ht="15" customHeight="1" x14ac:dyDescent="0.3">
      <c r="A97" s="13" t="s">
        <v>274</v>
      </c>
      <c r="B97" s="13" t="s">
        <v>275</v>
      </c>
      <c r="C97" s="91">
        <v>400</v>
      </c>
      <c r="D97" s="92" t="s">
        <v>493</v>
      </c>
      <c r="E97" s="92" t="s">
        <v>32</v>
      </c>
      <c r="F97" s="93" t="s">
        <v>376</v>
      </c>
      <c r="G97" s="94" t="s">
        <v>497</v>
      </c>
      <c r="H97" s="94" t="s">
        <v>497</v>
      </c>
      <c r="I97" s="94" t="s">
        <v>497</v>
      </c>
      <c r="J97" s="94" t="s">
        <v>497</v>
      </c>
      <c r="K97" s="95"/>
      <c r="L97" s="48" t="s">
        <v>731</v>
      </c>
      <c r="M97" s="102"/>
      <c r="N97" s="48"/>
      <c r="O97" s="48" t="s">
        <v>731</v>
      </c>
      <c r="P97" s="48"/>
      <c r="Q97" s="48"/>
      <c r="R97" s="48"/>
      <c r="S97" s="48" t="s">
        <v>735</v>
      </c>
      <c r="T97" s="48"/>
      <c r="U97" s="48"/>
      <c r="V97" s="48"/>
      <c r="W97" s="48"/>
      <c r="X97" s="110" t="s">
        <v>727</v>
      </c>
      <c r="Y97" s="48"/>
      <c r="Z97" s="45" t="s">
        <v>878</v>
      </c>
      <c r="AA97" s="60" t="s">
        <v>1248</v>
      </c>
      <c r="AB97" s="111">
        <v>3</v>
      </c>
      <c r="AC97" s="111">
        <v>10</v>
      </c>
      <c r="AD97" s="111"/>
      <c r="AE97" s="111">
        <v>10</v>
      </c>
      <c r="AF97" s="111">
        <v>3</v>
      </c>
      <c r="AG97" s="111"/>
      <c r="AH97" s="111">
        <v>1000</v>
      </c>
      <c r="AI97" s="45" t="s">
        <v>577</v>
      </c>
      <c r="AJ97" s="45" t="s">
        <v>680</v>
      </c>
      <c r="AK97" s="58" t="s">
        <v>681</v>
      </c>
      <c r="AL97" s="94"/>
      <c r="AM97" s="94"/>
      <c r="AN97" s="94"/>
      <c r="AO97" s="94"/>
      <c r="AP97" s="94"/>
      <c r="AQ97" s="94"/>
      <c r="AR97" s="94"/>
      <c r="AS97" s="94"/>
      <c r="AT97" s="94"/>
      <c r="AU97" s="94"/>
      <c r="AV97" s="94"/>
      <c r="AW97" s="94"/>
      <c r="AX97" s="94"/>
      <c r="AY97" s="94"/>
      <c r="AZ97" s="26"/>
      <c r="BA97" s="26"/>
      <c r="BB97" s="99"/>
      <c r="BC97" s="99"/>
      <c r="BD97" s="99"/>
      <c r="BE97" s="99"/>
      <c r="BF97" s="99"/>
      <c r="BG97" s="99"/>
      <c r="BH97" s="99"/>
      <c r="BI97" s="120"/>
      <c r="BJ97" s="26"/>
      <c r="BK97" s="26"/>
      <c r="BL97" s="27"/>
    </row>
    <row r="98" spans="1:64" s="18" customFormat="1" ht="15" customHeight="1" x14ac:dyDescent="0.3">
      <c r="A98" s="18" t="s">
        <v>276</v>
      </c>
      <c r="B98" s="18" t="s">
        <v>462</v>
      </c>
      <c r="C98" s="91">
        <v>0.15</v>
      </c>
      <c r="D98" s="92" t="s">
        <v>492</v>
      </c>
      <c r="E98" s="92" t="s">
        <v>492</v>
      </c>
      <c r="F98" s="93" t="s">
        <v>377</v>
      </c>
      <c r="G98" s="94">
        <v>0.15</v>
      </c>
      <c r="H98" s="94" t="s">
        <v>114</v>
      </c>
      <c r="I98" s="94">
        <v>0.15</v>
      </c>
      <c r="J98" s="94" t="s">
        <v>114</v>
      </c>
      <c r="K98" s="95" t="s">
        <v>377</v>
      </c>
      <c r="L98" s="48" t="s">
        <v>732</v>
      </c>
      <c r="M98" s="48"/>
      <c r="N98" s="48" t="s">
        <v>732</v>
      </c>
      <c r="O98" s="48" t="s">
        <v>732</v>
      </c>
      <c r="P98" s="48" t="s">
        <v>732</v>
      </c>
      <c r="Q98" s="48"/>
      <c r="R98" s="48"/>
      <c r="S98" s="48" t="s">
        <v>732</v>
      </c>
      <c r="T98" s="48" t="s">
        <v>732</v>
      </c>
      <c r="U98" s="48" t="s">
        <v>732</v>
      </c>
      <c r="V98" s="48"/>
      <c r="W98" s="48"/>
      <c r="X98" s="48" t="s">
        <v>879</v>
      </c>
      <c r="Y98" s="110" t="s">
        <v>732</v>
      </c>
      <c r="Z98" s="47" t="s">
        <v>880</v>
      </c>
      <c r="AA98" s="60" t="s">
        <v>881</v>
      </c>
      <c r="AB98" s="111"/>
      <c r="AC98" s="111"/>
      <c r="AD98" s="111"/>
      <c r="AE98" s="111"/>
      <c r="AF98" s="111"/>
      <c r="AG98" s="111"/>
      <c r="AH98" s="111"/>
      <c r="AI98" s="47"/>
      <c r="AJ98" s="47"/>
      <c r="AK98" s="60"/>
      <c r="AL98" s="94"/>
      <c r="AM98" s="94"/>
      <c r="AN98" s="94"/>
      <c r="AO98" s="94"/>
      <c r="AP98" s="94"/>
      <c r="AQ98" s="94"/>
      <c r="AR98" s="94"/>
      <c r="AS98" s="94"/>
      <c r="AT98" s="94"/>
      <c r="AU98" s="94"/>
      <c r="AV98" s="94"/>
      <c r="AW98" s="94"/>
      <c r="AX98" s="84" t="s">
        <v>879</v>
      </c>
      <c r="AY98" s="84"/>
      <c r="AZ98" s="19"/>
      <c r="BA98" s="29"/>
      <c r="BB98" s="99"/>
      <c r="BC98" s="99"/>
      <c r="BD98" s="99"/>
      <c r="BE98" s="99"/>
      <c r="BF98" s="99"/>
      <c r="BG98" s="99"/>
      <c r="BH98" s="99"/>
      <c r="BI98" s="120"/>
      <c r="BJ98" s="19"/>
      <c r="BK98" s="19"/>
    </row>
    <row r="99" spans="1:64" s="24" customFormat="1" ht="15" customHeight="1" x14ac:dyDescent="0.3">
      <c r="A99" s="24" t="s">
        <v>277</v>
      </c>
      <c r="B99" s="24" t="s">
        <v>278</v>
      </c>
      <c r="C99" s="86">
        <v>0.7</v>
      </c>
      <c r="D99" s="87" t="s">
        <v>493</v>
      </c>
      <c r="E99" s="87" t="s">
        <v>31</v>
      </c>
      <c r="F99" s="88" t="s">
        <v>376</v>
      </c>
      <c r="G99" s="89" t="s">
        <v>497</v>
      </c>
      <c r="H99" s="89" t="s">
        <v>497</v>
      </c>
      <c r="I99" s="89" t="s">
        <v>497</v>
      </c>
      <c r="J99" s="89" t="s">
        <v>497</v>
      </c>
      <c r="K99" s="90"/>
      <c r="L99" s="48"/>
      <c r="M99" s="48"/>
      <c r="N99" s="48"/>
      <c r="O99" s="48"/>
      <c r="P99" s="48"/>
      <c r="Q99" s="48"/>
      <c r="R99" s="48"/>
      <c r="S99" s="48"/>
      <c r="T99" s="48"/>
      <c r="U99" s="48"/>
      <c r="V99" s="48" t="s">
        <v>723</v>
      </c>
      <c r="W99" s="48"/>
      <c r="X99" s="48"/>
      <c r="Y99" s="48"/>
      <c r="Z99" s="47" t="s">
        <v>796</v>
      </c>
      <c r="AA99" s="59" t="s">
        <v>1249</v>
      </c>
      <c r="AB99" s="111">
        <v>3</v>
      </c>
      <c r="AC99" s="111">
        <v>10</v>
      </c>
      <c r="AD99" s="111"/>
      <c r="AE99" s="111">
        <v>1</v>
      </c>
      <c r="AF99" s="111"/>
      <c r="AG99" s="111"/>
      <c r="AH99" s="111">
        <v>30</v>
      </c>
      <c r="AI99" s="47" t="s">
        <v>394</v>
      </c>
      <c r="AJ99" s="47"/>
      <c r="AK99" s="58" t="s">
        <v>93</v>
      </c>
      <c r="AL99" s="94"/>
      <c r="AM99" s="94"/>
      <c r="AN99" s="94"/>
      <c r="AO99" s="94"/>
      <c r="AP99" s="94"/>
      <c r="AQ99" s="94"/>
      <c r="AR99" s="94"/>
      <c r="AS99" s="94"/>
      <c r="AT99" s="94"/>
      <c r="AU99" s="94"/>
      <c r="AV99" s="94"/>
      <c r="AW99" s="94"/>
      <c r="AX99" s="94"/>
      <c r="AY99" s="94"/>
      <c r="AZ99" s="19"/>
      <c r="BA99" s="19"/>
      <c r="BB99" s="99"/>
      <c r="BC99" s="99"/>
      <c r="BD99" s="99"/>
      <c r="BE99" s="99"/>
      <c r="BF99" s="99"/>
      <c r="BG99" s="99"/>
      <c r="BH99" s="99" t="s">
        <v>96</v>
      </c>
      <c r="BI99" s="120" t="s">
        <v>96</v>
      </c>
      <c r="BJ99" s="19"/>
      <c r="BK99" s="19"/>
      <c r="BL99" s="18"/>
    </row>
    <row r="100" spans="1:64" s="24" customFormat="1" ht="15" customHeight="1" x14ac:dyDescent="0.3">
      <c r="A100" s="24" t="s">
        <v>279</v>
      </c>
      <c r="B100" s="24" t="s">
        <v>463</v>
      </c>
      <c r="C100" s="86">
        <v>0.09</v>
      </c>
      <c r="D100" s="87" t="s">
        <v>492</v>
      </c>
      <c r="E100" s="87" t="s">
        <v>31</v>
      </c>
      <c r="F100" s="88" t="s">
        <v>377</v>
      </c>
      <c r="G100" s="89">
        <v>0.3</v>
      </c>
      <c r="H100" s="89" t="s">
        <v>114</v>
      </c>
      <c r="I100" s="89">
        <v>0.3</v>
      </c>
      <c r="J100" s="89" t="s">
        <v>114</v>
      </c>
      <c r="K100" s="90" t="s">
        <v>377</v>
      </c>
      <c r="L100" s="48"/>
      <c r="M100" s="48"/>
      <c r="N100" s="48"/>
      <c r="O100" s="48"/>
      <c r="P100" s="48"/>
      <c r="Q100" s="48"/>
      <c r="R100" s="48"/>
      <c r="S100" s="48" t="s">
        <v>723</v>
      </c>
      <c r="T100" s="48"/>
      <c r="U100" s="48"/>
      <c r="V100" s="48" t="s">
        <v>725</v>
      </c>
      <c r="W100" s="48"/>
      <c r="X100" s="48" t="s">
        <v>736</v>
      </c>
      <c r="Y100" s="48" t="s">
        <v>736</v>
      </c>
      <c r="Z100" s="47" t="s">
        <v>797</v>
      </c>
      <c r="AA100" s="59" t="s">
        <v>1251</v>
      </c>
      <c r="AB100" s="111"/>
      <c r="AC100" s="111">
        <v>100</v>
      </c>
      <c r="AD100" s="111"/>
      <c r="AE100" s="111">
        <v>3</v>
      </c>
      <c r="AF100" s="111"/>
      <c r="AG100" s="111"/>
      <c r="AH100" s="111">
        <v>300</v>
      </c>
      <c r="AI100" s="47" t="s">
        <v>440</v>
      </c>
      <c r="AJ100" s="47"/>
      <c r="AK100" s="60" t="s">
        <v>360</v>
      </c>
      <c r="AL100" s="94"/>
      <c r="AM100" s="94"/>
      <c r="AN100" s="94" t="s">
        <v>732</v>
      </c>
      <c r="AO100" s="94"/>
      <c r="AP100" s="94"/>
      <c r="AQ100" s="94"/>
      <c r="AR100" s="94"/>
      <c r="AS100" s="94" t="s">
        <v>723</v>
      </c>
      <c r="AT100" s="94" t="s">
        <v>732</v>
      </c>
      <c r="AU100" s="94"/>
      <c r="AV100" s="94" t="s">
        <v>732</v>
      </c>
      <c r="AW100" s="94"/>
      <c r="AX100" s="94" t="s">
        <v>732</v>
      </c>
      <c r="AY100" s="94" t="s">
        <v>737</v>
      </c>
      <c r="AZ100" s="19" t="s">
        <v>797</v>
      </c>
      <c r="BA100" s="29" t="s">
        <v>1250</v>
      </c>
      <c r="BB100" s="99"/>
      <c r="BC100" s="99">
        <v>100</v>
      </c>
      <c r="BD100" s="99"/>
      <c r="BE100" s="99"/>
      <c r="BF100" s="99"/>
      <c r="BG100" s="99"/>
      <c r="BH100" s="99">
        <v>100</v>
      </c>
      <c r="BI100" s="120" t="s">
        <v>552</v>
      </c>
      <c r="BJ100" s="19"/>
      <c r="BK100" s="19" t="s">
        <v>553</v>
      </c>
      <c r="BL100" s="18"/>
    </row>
    <row r="101" spans="1:64" s="25" customFormat="1" ht="15" customHeight="1" x14ac:dyDescent="0.3">
      <c r="A101" s="25" t="s">
        <v>280</v>
      </c>
      <c r="B101" s="25" t="s">
        <v>464</v>
      </c>
      <c r="C101" s="86">
        <v>0.3</v>
      </c>
      <c r="D101" s="87" t="s">
        <v>492</v>
      </c>
      <c r="E101" s="87" t="s">
        <v>32</v>
      </c>
      <c r="F101" s="88" t="s">
        <v>377</v>
      </c>
      <c r="G101" s="89">
        <v>0.6</v>
      </c>
      <c r="H101" s="89" t="s">
        <v>31</v>
      </c>
      <c r="I101" s="89">
        <v>0.6</v>
      </c>
      <c r="J101" s="89" t="s">
        <v>31</v>
      </c>
      <c r="K101" s="90" t="s">
        <v>376</v>
      </c>
      <c r="L101" s="48" t="s">
        <v>733</v>
      </c>
      <c r="M101" s="48" t="s">
        <v>732</v>
      </c>
      <c r="N101" s="48"/>
      <c r="O101" s="48"/>
      <c r="P101" s="48"/>
      <c r="Q101" s="48"/>
      <c r="R101" s="48"/>
      <c r="S101" s="48" t="s">
        <v>731</v>
      </c>
      <c r="T101" s="48" t="s">
        <v>732</v>
      </c>
      <c r="U101" s="48" t="s">
        <v>732</v>
      </c>
      <c r="V101" s="48" t="s">
        <v>732</v>
      </c>
      <c r="W101" s="48"/>
      <c r="X101" s="48" t="s">
        <v>735</v>
      </c>
      <c r="Y101" s="48" t="s">
        <v>735</v>
      </c>
      <c r="Z101" s="45" t="s">
        <v>942</v>
      </c>
      <c r="AA101" s="60" t="s">
        <v>1252</v>
      </c>
      <c r="AB101" s="111"/>
      <c r="AC101" s="111" t="s">
        <v>355</v>
      </c>
      <c r="AD101" s="111" t="s">
        <v>355</v>
      </c>
      <c r="AE101" s="111"/>
      <c r="AF101" s="111">
        <v>3</v>
      </c>
      <c r="AG101" s="111">
        <v>10</v>
      </c>
      <c r="AH101" s="111">
        <v>30</v>
      </c>
      <c r="AI101" s="45" t="s">
        <v>441</v>
      </c>
      <c r="AJ101" s="45"/>
      <c r="AK101" s="60" t="s">
        <v>554</v>
      </c>
      <c r="AL101" s="94" t="s">
        <v>732</v>
      </c>
      <c r="AM101" s="94" t="s">
        <v>732</v>
      </c>
      <c r="AN101" s="94"/>
      <c r="AO101" s="94"/>
      <c r="AP101" s="94"/>
      <c r="AQ101" s="94"/>
      <c r="AR101" s="94"/>
      <c r="AS101" s="94" t="s">
        <v>723</v>
      </c>
      <c r="AT101" s="94" t="s">
        <v>732</v>
      </c>
      <c r="AU101" s="94" t="s">
        <v>732</v>
      </c>
      <c r="AV101" s="94" t="s">
        <v>732</v>
      </c>
      <c r="AW101" s="94" t="s">
        <v>732</v>
      </c>
      <c r="AX101" s="94" t="s">
        <v>723</v>
      </c>
      <c r="AY101" s="94"/>
      <c r="AZ101" s="26" t="s">
        <v>943</v>
      </c>
      <c r="BA101" s="26" t="s">
        <v>1253</v>
      </c>
      <c r="BB101" s="99">
        <v>30</v>
      </c>
      <c r="BC101" s="99">
        <v>10</v>
      </c>
      <c r="BD101" s="99">
        <v>10</v>
      </c>
      <c r="BE101" s="99"/>
      <c r="BF101" s="99"/>
      <c r="BG101" s="99"/>
      <c r="BH101" s="99">
        <v>3000</v>
      </c>
      <c r="BI101" s="120" t="s">
        <v>442</v>
      </c>
      <c r="BJ101" s="26"/>
      <c r="BK101" s="26" t="s">
        <v>360</v>
      </c>
      <c r="BL101" s="27"/>
    </row>
    <row r="102" spans="1:64" s="25" customFormat="1" ht="15" customHeight="1" x14ac:dyDescent="0.3">
      <c r="A102" s="25" t="s">
        <v>281</v>
      </c>
      <c r="B102" s="25" t="s">
        <v>282</v>
      </c>
      <c r="C102" s="86">
        <v>4000</v>
      </c>
      <c r="D102" s="87" t="s">
        <v>492</v>
      </c>
      <c r="E102" s="87" t="s">
        <v>31</v>
      </c>
      <c r="F102" s="88" t="s">
        <v>383</v>
      </c>
      <c r="G102" s="89">
        <v>28000</v>
      </c>
      <c r="H102" s="89" t="s">
        <v>31</v>
      </c>
      <c r="I102" s="89">
        <v>28000</v>
      </c>
      <c r="J102" s="89" t="s">
        <v>31</v>
      </c>
      <c r="K102" s="90" t="s">
        <v>377</v>
      </c>
      <c r="L102" s="48"/>
      <c r="M102" s="48"/>
      <c r="N102" s="48"/>
      <c r="O102" s="48"/>
      <c r="P102" s="48"/>
      <c r="Q102" s="48" t="s">
        <v>726</v>
      </c>
      <c r="R102" s="48"/>
      <c r="S102" s="48" t="s">
        <v>726</v>
      </c>
      <c r="T102" s="48"/>
      <c r="U102" s="48" t="s">
        <v>726</v>
      </c>
      <c r="V102" s="48"/>
      <c r="W102" s="48"/>
      <c r="X102" s="48" t="s">
        <v>723</v>
      </c>
      <c r="Y102" s="48" t="s">
        <v>725</v>
      </c>
      <c r="Z102" s="45" t="s">
        <v>944</v>
      </c>
      <c r="AA102" s="60" t="s">
        <v>1254</v>
      </c>
      <c r="AB102" s="111">
        <v>3</v>
      </c>
      <c r="AC102" s="111">
        <v>10</v>
      </c>
      <c r="AD102" s="111">
        <v>1</v>
      </c>
      <c r="AE102" s="111">
        <v>1</v>
      </c>
      <c r="AF102" s="111"/>
      <c r="AG102" s="111"/>
      <c r="AH102" s="111">
        <v>30</v>
      </c>
      <c r="AI102" s="45" t="s">
        <v>1510</v>
      </c>
      <c r="AJ102" s="45"/>
      <c r="AK102" s="58" t="s">
        <v>93</v>
      </c>
      <c r="AL102" s="94" t="s">
        <v>732</v>
      </c>
      <c r="AM102" s="94" t="s">
        <v>732</v>
      </c>
      <c r="AN102" s="94" t="s">
        <v>732</v>
      </c>
      <c r="AO102" s="94"/>
      <c r="AP102" s="94"/>
      <c r="AQ102" s="117" t="s">
        <v>725</v>
      </c>
      <c r="AR102" s="94"/>
      <c r="AS102" s="94" t="s">
        <v>723</v>
      </c>
      <c r="AT102" s="94"/>
      <c r="AU102" s="94"/>
      <c r="AV102" s="94"/>
      <c r="AW102" s="94"/>
      <c r="AX102" s="94" t="s">
        <v>725</v>
      </c>
      <c r="AY102" s="94" t="s">
        <v>725</v>
      </c>
      <c r="AZ102" s="26" t="s">
        <v>945</v>
      </c>
      <c r="BA102" s="26" t="s">
        <v>946</v>
      </c>
      <c r="BB102" s="99"/>
      <c r="BC102" s="99">
        <v>10</v>
      </c>
      <c r="BD102" s="99"/>
      <c r="BE102" s="99"/>
      <c r="BF102" s="99"/>
      <c r="BG102" s="99"/>
      <c r="BH102" s="99">
        <v>10</v>
      </c>
      <c r="BI102" s="120" t="s">
        <v>443</v>
      </c>
      <c r="BJ102" s="26"/>
      <c r="BK102" s="26" t="s">
        <v>354</v>
      </c>
      <c r="BL102" s="27"/>
    </row>
    <row r="103" spans="1:64" ht="15" customHeight="1" x14ac:dyDescent="0.3">
      <c r="A103" t="s">
        <v>283</v>
      </c>
      <c r="B103" t="s">
        <v>284</v>
      </c>
      <c r="C103" s="86">
        <v>20</v>
      </c>
      <c r="D103" s="87" t="s">
        <v>493</v>
      </c>
      <c r="E103" s="87" t="s">
        <v>31</v>
      </c>
      <c r="F103" s="88" t="s">
        <v>407</v>
      </c>
      <c r="G103" s="89" t="s">
        <v>497</v>
      </c>
      <c r="H103" s="89" t="s">
        <v>497</v>
      </c>
      <c r="I103" s="89" t="s">
        <v>497</v>
      </c>
      <c r="J103" s="89" t="s">
        <v>497</v>
      </c>
      <c r="K103" s="90"/>
      <c r="L103" s="48" t="s">
        <v>725</v>
      </c>
      <c r="M103" s="48" t="s">
        <v>725</v>
      </c>
      <c r="N103" s="48"/>
      <c r="O103" s="48" t="s">
        <v>725</v>
      </c>
      <c r="P103" s="48"/>
      <c r="Q103" s="48" t="s">
        <v>723</v>
      </c>
      <c r="R103" s="48"/>
      <c r="S103" s="48"/>
      <c r="T103" s="48"/>
      <c r="U103" s="48" t="s">
        <v>725</v>
      </c>
      <c r="V103" s="48"/>
      <c r="W103" s="48"/>
      <c r="X103" s="48" t="s">
        <v>734</v>
      </c>
      <c r="Y103" s="48" t="s">
        <v>734</v>
      </c>
      <c r="Z103" s="45" t="s">
        <v>1255</v>
      </c>
      <c r="AA103" s="60" t="s">
        <v>1256</v>
      </c>
      <c r="AB103" s="111">
        <v>3</v>
      </c>
      <c r="AC103" s="111">
        <v>10</v>
      </c>
      <c r="AD103" s="111">
        <v>10</v>
      </c>
      <c r="AE103" s="111">
        <v>10</v>
      </c>
      <c r="AF103" s="111"/>
      <c r="AG103" s="111"/>
      <c r="AH103" s="111">
        <v>3000</v>
      </c>
      <c r="AI103" s="45" t="s">
        <v>388</v>
      </c>
      <c r="AJ103" s="45"/>
      <c r="AK103" s="60" t="s">
        <v>93</v>
      </c>
      <c r="AL103" s="94"/>
      <c r="AM103" s="94"/>
      <c r="AN103" s="94"/>
      <c r="AO103" s="94"/>
      <c r="AP103" s="94"/>
      <c r="AQ103" s="94"/>
      <c r="AR103" s="94"/>
      <c r="AS103" s="94"/>
      <c r="AT103" s="94"/>
      <c r="AU103" s="94"/>
      <c r="AV103" s="94"/>
      <c r="AW103" s="94"/>
      <c r="AX103" s="94"/>
      <c r="AY103" s="94"/>
      <c r="AZ103" s="26"/>
      <c r="BA103" s="26"/>
      <c r="BB103" s="99"/>
      <c r="BC103" s="99"/>
      <c r="BD103" s="99"/>
      <c r="BE103" s="99"/>
      <c r="BF103" s="99"/>
      <c r="BG103" s="99"/>
      <c r="BH103" s="99"/>
      <c r="BI103" s="120"/>
      <c r="BJ103" s="26"/>
      <c r="BK103" s="26"/>
    </row>
    <row r="104" spans="1:64" ht="15" customHeight="1" x14ac:dyDescent="0.3">
      <c r="A104" t="s">
        <v>287</v>
      </c>
      <c r="B104" t="s">
        <v>288</v>
      </c>
      <c r="C104" s="86">
        <v>3000</v>
      </c>
      <c r="D104" s="87" t="s">
        <v>493</v>
      </c>
      <c r="E104" s="87" t="s">
        <v>32</v>
      </c>
      <c r="F104" s="88" t="s">
        <v>555</v>
      </c>
      <c r="G104" s="89" t="s">
        <v>497</v>
      </c>
      <c r="H104" s="89" t="s">
        <v>497</v>
      </c>
      <c r="I104" s="89" t="s">
        <v>497</v>
      </c>
      <c r="J104" s="89" t="s">
        <v>497</v>
      </c>
      <c r="K104" s="90"/>
      <c r="L104" s="48" t="s">
        <v>735</v>
      </c>
      <c r="M104" s="48" t="s">
        <v>735</v>
      </c>
      <c r="N104" s="48"/>
      <c r="O104" s="48" t="s">
        <v>735</v>
      </c>
      <c r="P104" s="48"/>
      <c r="Q104" s="48"/>
      <c r="R104" s="48"/>
      <c r="S104" s="48" t="s">
        <v>735</v>
      </c>
      <c r="T104" s="48"/>
      <c r="U104" s="48"/>
      <c r="V104" s="48"/>
      <c r="W104" s="48"/>
      <c r="X104" s="48" t="s">
        <v>731</v>
      </c>
      <c r="Y104" s="48" t="s">
        <v>735</v>
      </c>
      <c r="Z104" s="45" t="s">
        <v>1257</v>
      </c>
      <c r="AA104" s="60" t="s">
        <v>1258</v>
      </c>
      <c r="AB104" s="111">
        <v>3</v>
      </c>
      <c r="AC104" s="111">
        <v>10</v>
      </c>
      <c r="AD104" s="111"/>
      <c r="AE104" s="111"/>
      <c r="AF104" s="111">
        <v>10</v>
      </c>
      <c r="AG104" s="111"/>
      <c r="AH104" s="111">
        <v>300</v>
      </c>
      <c r="AI104" s="45" t="s">
        <v>556</v>
      </c>
      <c r="AJ104" s="45"/>
      <c r="AK104" s="60" t="s">
        <v>557</v>
      </c>
      <c r="AL104" s="94"/>
      <c r="AM104" s="94"/>
      <c r="AN104" s="94"/>
      <c r="AO104" s="94"/>
      <c r="AP104" s="94"/>
      <c r="AQ104" s="94"/>
      <c r="AR104" s="94"/>
      <c r="AS104" s="94"/>
      <c r="AT104" s="94"/>
      <c r="AU104" s="94"/>
      <c r="AV104" s="94"/>
      <c r="AW104" s="94"/>
      <c r="AX104" s="94"/>
      <c r="AY104" s="94"/>
      <c r="AZ104" s="26"/>
      <c r="BA104" s="26"/>
      <c r="BB104" s="99"/>
      <c r="BC104" s="99"/>
      <c r="BD104" s="99"/>
      <c r="BE104" s="99"/>
      <c r="BF104" s="99"/>
      <c r="BG104" s="99"/>
      <c r="BH104" s="99"/>
      <c r="BI104" s="120"/>
      <c r="BJ104" s="26"/>
      <c r="BK104" s="26"/>
    </row>
    <row r="105" spans="1:64" ht="15" customHeight="1" x14ac:dyDescent="0.3">
      <c r="A105" t="s">
        <v>289</v>
      </c>
      <c r="B105" t="s">
        <v>290</v>
      </c>
      <c r="C105" s="86">
        <v>1</v>
      </c>
      <c r="D105" s="87" t="s">
        <v>493</v>
      </c>
      <c r="E105" s="87" t="s">
        <v>31</v>
      </c>
      <c r="F105" s="88" t="s">
        <v>376</v>
      </c>
      <c r="G105" s="89" t="s">
        <v>497</v>
      </c>
      <c r="H105" s="89" t="s">
        <v>497</v>
      </c>
      <c r="I105" s="89" t="s">
        <v>497</v>
      </c>
      <c r="J105" s="89" t="s">
        <v>497</v>
      </c>
      <c r="K105" s="90"/>
      <c r="L105" s="48"/>
      <c r="M105" s="48"/>
      <c r="N105" s="48" t="s">
        <v>725</v>
      </c>
      <c r="O105" s="48"/>
      <c r="P105" s="48"/>
      <c r="Q105" s="48" t="s">
        <v>725</v>
      </c>
      <c r="R105" s="48"/>
      <c r="S105" s="48"/>
      <c r="T105" s="48"/>
      <c r="U105" s="48"/>
      <c r="V105" s="48" t="s">
        <v>731</v>
      </c>
      <c r="W105" s="48"/>
      <c r="X105" s="48" t="s">
        <v>735</v>
      </c>
      <c r="Y105" s="48" t="s">
        <v>733</v>
      </c>
      <c r="Z105" s="45" t="s">
        <v>1259</v>
      </c>
      <c r="AA105" s="60" t="s">
        <v>1442</v>
      </c>
      <c r="AB105" s="111">
        <v>3</v>
      </c>
      <c r="AC105" s="111">
        <v>10</v>
      </c>
      <c r="AD105" s="111"/>
      <c r="AE105" s="111">
        <v>10</v>
      </c>
      <c r="AF105" s="111"/>
      <c r="AG105" s="111"/>
      <c r="AH105" s="111">
        <v>300</v>
      </c>
      <c r="AI105" s="45" t="s">
        <v>558</v>
      </c>
      <c r="AJ105" s="45"/>
      <c r="AK105" s="60" t="s">
        <v>93</v>
      </c>
      <c r="AL105" s="94"/>
      <c r="AM105" s="94"/>
      <c r="AN105" s="94"/>
      <c r="AO105" s="94"/>
      <c r="AP105" s="94"/>
      <c r="AQ105" s="94"/>
      <c r="AR105" s="94"/>
      <c r="AS105" s="94"/>
      <c r="AT105" s="94"/>
      <c r="AU105" s="94"/>
      <c r="AV105" s="94"/>
      <c r="AW105" s="94"/>
      <c r="AX105" s="94"/>
      <c r="AY105" s="94"/>
      <c r="AZ105" s="26"/>
      <c r="BA105" s="26"/>
      <c r="BB105" s="99"/>
      <c r="BC105" s="99"/>
      <c r="BD105" s="99"/>
      <c r="BE105" s="99"/>
      <c r="BF105" s="99"/>
      <c r="BG105" s="99"/>
      <c r="BH105" s="99"/>
      <c r="BI105" s="120"/>
      <c r="BJ105" s="26"/>
      <c r="BK105" s="26"/>
    </row>
    <row r="106" spans="1:64" ht="15" customHeight="1" x14ac:dyDescent="0.3">
      <c r="A106" t="s">
        <v>291</v>
      </c>
      <c r="B106" t="s">
        <v>292</v>
      </c>
      <c r="C106" s="86">
        <v>700</v>
      </c>
      <c r="D106" s="87" t="s">
        <v>493</v>
      </c>
      <c r="E106" s="87" t="s">
        <v>32</v>
      </c>
      <c r="F106" s="88" t="s">
        <v>376</v>
      </c>
      <c r="G106" s="89" t="s">
        <v>497</v>
      </c>
      <c r="H106" s="89" t="s">
        <v>497</v>
      </c>
      <c r="I106" s="89" t="s">
        <v>497</v>
      </c>
      <c r="J106" s="89" t="s">
        <v>497</v>
      </c>
      <c r="K106" s="90"/>
      <c r="L106" s="48" t="s">
        <v>735</v>
      </c>
      <c r="M106" s="48" t="s">
        <v>735</v>
      </c>
      <c r="N106" s="48"/>
      <c r="O106" s="48"/>
      <c r="P106" s="48"/>
      <c r="Q106" s="48"/>
      <c r="R106" s="48"/>
      <c r="S106" s="48"/>
      <c r="T106" s="48"/>
      <c r="U106" s="48" t="s">
        <v>735</v>
      </c>
      <c r="V106" s="48" t="s">
        <v>731</v>
      </c>
      <c r="W106" s="48"/>
      <c r="X106" s="48"/>
      <c r="Y106" s="48"/>
      <c r="Z106" s="45" t="s">
        <v>1260</v>
      </c>
      <c r="AA106" s="60" t="s">
        <v>1141</v>
      </c>
      <c r="AB106" s="111">
        <v>3</v>
      </c>
      <c r="AC106" s="111">
        <v>3</v>
      </c>
      <c r="AD106" s="111"/>
      <c r="AE106" s="111"/>
      <c r="AF106" s="111"/>
      <c r="AG106" s="111"/>
      <c r="AH106" s="111">
        <v>10</v>
      </c>
      <c r="AI106" s="45" t="s">
        <v>380</v>
      </c>
      <c r="AJ106" s="45"/>
      <c r="AK106" s="60" t="s">
        <v>559</v>
      </c>
      <c r="AL106" s="94"/>
      <c r="AM106" s="94"/>
      <c r="AN106" s="94"/>
      <c r="AO106" s="94"/>
      <c r="AP106" s="94"/>
      <c r="AQ106" s="94"/>
      <c r="AR106" s="94"/>
      <c r="AS106" s="94"/>
      <c r="AT106" s="94"/>
      <c r="AU106" s="94"/>
      <c r="AV106" s="94"/>
      <c r="AW106" s="94"/>
      <c r="AX106" s="94"/>
      <c r="AY106" s="94"/>
      <c r="AZ106" s="26"/>
      <c r="BA106" s="26"/>
      <c r="BB106" s="99"/>
      <c r="BC106" s="99"/>
      <c r="BD106" s="99"/>
      <c r="BE106" s="99"/>
      <c r="BF106" s="99"/>
      <c r="BG106" s="99"/>
      <c r="BH106" s="99"/>
      <c r="BI106" s="120"/>
      <c r="BJ106" s="26"/>
      <c r="BK106" s="26"/>
    </row>
    <row r="107" spans="1:64" ht="15" customHeight="1" x14ac:dyDescent="0.3">
      <c r="A107" t="s">
        <v>293</v>
      </c>
      <c r="B107" t="s">
        <v>437</v>
      </c>
      <c r="C107" s="86">
        <v>8000</v>
      </c>
      <c r="D107" s="87" t="s">
        <v>493</v>
      </c>
      <c r="E107" s="87" t="s">
        <v>31</v>
      </c>
      <c r="F107" s="88" t="s">
        <v>376</v>
      </c>
      <c r="G107" s="89">
        <v>7200</v>
      </c>
      <c r="H107" s="89" t="s">
        <v>47</v>
      </c>
      <c r="I107" s="89">
        <v>8000</v>
      </c>
      <c r="J107" s="89" t="s">
        <v>31</v>
      </c>
      <c r="K107" s="90" t="s">
        <v>376</v>
      </c>
      <c r="L107" s="48" t="s">
        <v>723</v>
      </c>
      <c r="M107" s="48" t="s">
        <v>725</v>
      </c>
      <c r="N107" s="48"/>
      <c r="O107" s="48" t="s">
        <v>725</v>
      </c>
      <c r="P107" s="48" t="s">
        <v>732</v>
      </c>
      <c r="Q107" s="48" t="s">
        <v>723</v>
      </c>
      <c r="R107" s="48"/>
      <c r="S107" s="48" t="s">
        <v>725</v>
      </c>
      <c r="T107" s="48"/>
      <c r="U107" s="48" t="s">
        <v>725</v>
      </c>
      <c r="V107" s="48" t="s">
        <v>725</v>
      </c>
      <c r="W107" s="48"/>
      <c r="X107" s="48" t="s">
        <v>725</v>
      </c>
      <c r="Y107" s="48" t="s">
        <v>725</v>
      </c>
      <c r="Z107" s="45" t="s">
        <v>1263</v>
      </c>
      <c r="AA107" s="60" t="s">
        <v>1264</v>
      </c>
      <c r="AB107" s="111">
        <v>3</v>
      </c>
      <c r="AC107" s="111">
        <v>10</v>
      </c>
      <c r="AD107" s="111"/>
      <c r="AE107" s="111"/>
      <c r="AF107" s="111"/>
      <c r="AG107" s="111"/>
      <c r="AH107" s="111">
        <v>30</v>
      </c>
      <c r="AI107" s="45" t="s">
        <v>560</v>
      </c>
      <c r="AJ107" s="45"/>
      <c r="AK107" s="60" t="s">
        <v>93</v>
      </c>
      <c r="AL107" s="94" t="s">
        <v>725</v>
      </c>
      <c r="AM107" s="94" t="s">
        <v>725</v>
      </c>
      <c r="AN107" s="94" t="s">
        <v>725</v>
      </c>
      <c r="AO107" s="94"/>
      <c r="AP107" s="94"/>
      <c r="AQ107" s="94"/>
      <c r="AR107" s="94"/>
      <c r="AS107" s="94" t="s">
        <v>723</v>
      </c>
      <c r="AT107" s="94"/>
      <c r="AU107" s="94" t="s">
        <v>725</v>
      </c>
      <c r="AV107" s="94" t="s">
        <v>725</v>
      </c>
      <c r="AW107" s="94"/>
      <c r="AX107" s="94" t="s">
        <v>725</v>
      </c>
      <c r="AY107" s="94" t="s">
        <v>725</v>
      </c>
      <c r="AZ107" s="26" t="s">
        <v>1261</v>
      </c>
      <c r="BA107" s="26" t="s">
        <v>1262</v>
      </c>
      <c r="BB107" s="99"/>
      <c r="BC107" s="99"/>
      <c r="BD107" s="99"/>
      <c r="BE107" s="99"/>
      <c r="BF107" s="99"/>
      <c r="BG107" s="99"/>
      <c r="BH107" s="99">
        <v>100</v>
      </c>
      <c r="BI107" s="120"/>
      <c r="BJ107" s="26" t="s">
        <v>561</v>
      </c>
      <c r="BK107" s="26"/>
    </row>
    <row r="108" spans="1:64" ht="15" customHeight="1" x14ac:dyDescent="0.3">
      <c r="A108" t="s">
        <v>285</v>
      </c>
      <c r="B108" t="s">
        <v>286</v>
      </c>
      <c r="C108" s="86">
        <v>0.08</v>
      </c>
      <c r="D108" s="87" t="s">
        <v>493</v>
      </c>
      <c r="E108" s="87" t="s">
        <v>31</v>
      </c>
      <c r="F108" s="88" t="s">
        <v>376</v>
      </c>
      <c r="G108" s="89">
        <v>12</v>
      </c>
      <c r="H108" s="89" t="s">
        <v>31</v>
      </c>
      <c r="I108" s="89">
        <v>12</v>
      </c>
      <c r="J108" s="89" t="s">
        <v>31</v>
      </c>
      <c r="K108" s="90" t="s">
        <v>376</v>
      </c>
      <c r="L108" s="48"/>
      <c r="M108" s="48"/>
      <c r="N108" s="48"/>
      <c r="O108" s="48"/>
      <c r="P108" s="48"/>
      <c r="Q108" s="48"/>
      <c r="R108" s="48"/>
      <c r="S108" s="48" t="s">
        <v>725</v>
      </c>
      <c r="T108" s="48"/>
      <c r="U108" s="48" t="s">
        <v>725</v>
      </c>
      <c r="V108" s="48" t="s">
        <v>723</v>
      </c>
      <c r="W108" s="48"/>
      <c r="X108" s="48" t="s">
        <v>725</v>
      </c>
      <c r="Y108" s="110" t="s">
        <v>727</v>
      </c>
      <c r="Z108" s="45" t="s">
        <v>1267</v>
      </c>
      <c r="AA108" s="60" t="s">
        <v>1268</v>
      </c>
      <c r="AB108" s="111">
        <v>6</v>
      </c>
      <c r="AC108" s="111">
        <v>100</v>
      </c>
      <c r="AD108" s="111"/>
      <c r="AE108" s="111"/>
      <c r="AF108" s="111">
        <v>3</v>
      </c>
      <c r="AG108" s="111"/>
      <c r="AH108" s="111">
        <v>600</v>
      </c>
      <c r="AI108" s="45" t="s">
        <v>445</v>
      </c>
      <c r="AJ108" s="45"/>
      <c r="AK108" s="60" t="s">
        <v>562</v>
      </c>
      <c r="AL108" s="94"/>
      <c r="AM108" s="94"/>
      <c r="AN108" s="94"/>
      <c r="AO108" s="94"/>
      <c r="AP108" s="94"/>
      <c r="AQ108" s="94"/>
      <c r="AR108" s="94"/>
      <c r="AS108" s="94" t="s">
        <v>725</v>
      </c>
      <c r="AT108" s="94"/>
      <c r="AU108" s="94"/>
      <c r="AV108" s="94" t="s">
        <v>723</v>
      </c>
      <c r="AW108" s="94"/>
      <c r="AX108" s="94" t="s">
        <v>725</v>
      </c>
      <c r="AY108" s="94" t="s">
        <v>727</v>
      </c>
      <c r="AZ108" s="26" t="s">
        <v>1265</v>
      </c>
      <c r="BA108" s="26" t="s">
        <v>1266</v>
      </c>
      <c r="BB108" s="99">
        <v>6</v>
      </c>
      <c r="BC108" s="99">
        <v>30</v>
      </c>
      <c r="BD108" s="99">
        <v>3</v>
      </c>
      <c r="BE108" s="99"/>
      <c r="BF108" s="99"/>
      <c r="BG108" s="99"/>
      <c r="BH108" s="99">
        <v>600</v>
      </c>
      <c r="BI108" s="120" t="s">
        <v>563</v>
      </c>
      <c r="BJ108" s="26"/>
      <c r="BK108" s="26" t="s">
        <v>564</v>
      </c>
    </row>
    <row r="109" spans="1:64" ht="15" customHeight="1" x14ac:dyDescent="0.3">
      <c r="A109" t="s">
        <v>294</v>
      </c>
      <c r="B109" t="s">
        <v>295</v>
      </c>
      <c r="C109" s="86">
        <v>3.7</v>
      </c>
      <c r="D109" s="87" t="s">
        <v>493</v>
      </c>
      <c r="E109" s="87" t="s">
        <v>47</v>
      </c>
      <c r="F109" s="88" t="s">
        <v>376</v>
      </c>
      <c r="G109" s="89">
        <v>200</v>
      </c>
      <c r="H109" s="89" t="s">
        <v>114</v>
      </c>
      <c r="I109" s="89">
        <v>200</v>
      </c>
      <c r="J109" s="89" t="s">
        <v>114</v>
      </c>
      <c r="K109" s="90" t="s">
        <v>376</v>
      </c>
      <c r="L109" s="48"/>
      <c r="M109" s="48"/>
      <c r="N109" s="48" t="s">
        <v>726</v>
      </c>
      <c r="O109" s="48"/>
      <c r="P109" s="48"/>
      <c r="Q109" s="48" t="s">
        <v>726</v>
      </c>
      <c r="R109" s="48"/>
      <c r="S109" s="48" t="s">
        <v>730</v>
      </c>
      <c r="T109" s="48"/>
      <c r="U109" s="48"/>
      <c r="V109" s="48" t="s">
        <v>730</v>
      </c>
      <c r="W109" s="48"/>
      <c r="X109" s="48" t="s">
        <v>738</v>
      </c>
      <c r="Y109" s="48" t="s">
        <v>738</v>
      </c>
      <c r="Z109" s="45" t="s">
        <v>1269</v>
      </c>
      <c r="AA109" s="60" t="s">
        <v>1270</v>
      </c>
      <c r="AB109" s="111">
        <v>3</v>
      </c>
      <c r="AC109" s="111">
        <v>10</v>
      </c>
      <c r="AD109" s="111">
        <v>10</v>
      </c>
      <c r="AE109" s="111"/>
      <c r="AF109" s="111"/>
      <c r="AG109" s="111"/>
      <c r="AH109" s="111">
        <v>300</v>
      </c>
      <c r="AI109" s="45" t="s">
        <v>445</v>
      </c>
      <c r="AJ109" s="45"/>
      <c r="AK109" s="60" t="s">
        <v>565</v>
      </c>
      <c r="AL109" s="94"/>
      <c r="AM109" s="94"/>
      <c r="AN109" s="94" t="s">
        <v>732</v>
      </c>
      <c r="AO109" s="94"/>
      <c r="AP109" s="94"/>
      <c r="AQ109" s="94" t="s">
        <v>732</v>
      </c>
      <c r="AR109" s="94"/>
      <c r="AS109" s="94" t="s">
        <v>732</v>
      </c>
      <c r="AT109" s="94"/>
      <c r="AU109" s="94"/>
      <c r="AV109" s="94" t="s">
        <v>749</v>
      </c>
      <c r="AW109" s="94"/>
      <c r="AX109" s="94"/>
      <c r="AY109" s="94"/>
      <c r="AZ109" s="26" t="s">
        <v>1271</v>
      </c>
      <c r="BA109" s="26" t="s">
        <v>1272</v>
      </c>
      <c r="BB109" s="99">
        <v>10</v>
      </c>
      <c r="BC109" s="99">
        <v>10</v>
      </c>
      <c r="BD109" s="99"/>
      <c r="BE109" s="99"/>
      <c r="BF109" s="99">
        <v>10</v>
      </c>
      <c r="BG109" s="99"/>
      <c r="BH109" s="99">
        <v>1000</v>
      </c>
      <c r="BI109" s="120" t="s">
        <v>444</v>
      </c>
      <c r="BJ109" s="26"/>
      <c r="BK109" s="38" t="s">
        <v>566</v>
      </c>
    </row>
    <row r="110" spans="1:64" ht="15" customHeight="1" x14ac:dyDescent="0.3">
      <c r="A110" s="73" t="s">
        <v>1176</v>
      </c>
      <c r="B110" t="s">
        <v>296</v>
      </c>
      <c r="C110" s="86">
        <v>1.4E-2</v>
      </c>
      <c r="D110" s="87" t="s">
        <v>493</v>
      </c>
      <c r="E110" s="87" t="s">
        <v>31</v>
      </c>
      <c r="F110" s="88" t="s">
        <v>376</v>
      </c>
      <c r="G110" s="89">
        <v>0.2</v>
      </c>
      <c r="H110" s="89" t="s">
        <v>31</v>
      </c>
      <c r="I110" s="89">
        <v>0.2</v>
      </c>
      <c r="J110" s="89" t="s">
        <v>31</v>
      </c>
      <c r="K110" s="90" t="s">
        <v>383</v>
      </c>
      <c r="L110" s="48" t="s">
        <v>732</v>
      </c>
      <c r="M110" s="48"/>
      <c r="N110" s="48" t="s">
        <v>725</v>
      </c>
      <c r="O110" s="48" t="s">
        <v>732</v>
      </c>
      <c r="P110" s="48"/>
      <c r="Q110" s="48"/>
      <c r="R110" s="48"/>
      <c r="S110" s="48"/>
      <c r="T110" s="48"/>
      <c r="U110" s="48" t="s">
        <v>723</v>
      </c>
      <c r="V110" s="48" t="s">
        <v>723</v>
      </c>
      <c r="W110" s="48"/>
      <c r="X110" s="110"/>
      <c r="Y110" s="110"/>
      <c r="Z110" s="45" t="s">
        <v>1273</v>
      </c>
      <c r="AA110" s="75" t="s">
        <v>1412</v>
      </c>
      <c r="AB110" s="111">
        <v>3</v>
      </c>
      <c r="AC110" s="111">
        <v>30</v>
      </c>
      <c r="AD110" s="111"/>
      <c r="AE110" s="111"/>
      <c r="AF110" s="111"/>
      <c r="AG110" s="111"/>
      <c r="AH110" s="111">
        <v>100</v>
      </c>
      <c r="AI110" s="45" t="s">
        <v>445</v>
      </c>
      <c r="AJ110" s="45"/>
      <c r="AK110" s="60" t="s">
        <v>567</v>
      </c>
      <c r="AL110" s="94"/>
      <c r="AM110" s="94"/>
      <c r="AN110" s="94"/>
      <c r="AO110" s="94"/>
      <c r="AP110" s="94"/>
      <c r="AQ110" s="94"/>
      <c r="AR110" s="94"/>
      <c r="AS110" s="94" t="s">
        <v>732</v>
      </c>
      <c r="AT110" s="94"/>
      <c r="AU110" s="94" t="s">
        <v>723</v>
      </c>
      <c r="AV110" s="94" t="s">
        <v>725</v>
      </c>
      <c r="AW110" s="94"/>
      <c r="AX110" s="94"/>
      <c r="AY110" s="94"/>
      <c r="AZ110" s="26" t="s">
        <v>1280</v>
      </c>
      <c r="BA110" s="26" t="s">
        <v>1413</v>
      </c>
      <c r="BB110" s="99">
        <v>10</v>
      </c>
      <c r="BC110" s="99">
        <v>30</v>
      </c>
      <c r="BD110" s="99">
        <v>3</v>
      </c>
      <c r="BE110" s="99"/>
      <c r="BF110" s="99"/>
      <c r="BG110" s="99"/>
      <c r="BH110" s="99">
        <v>1000</v>
      </c>
      <c r="BI110" s="120" t="s">
        <v>446</v>
      </c>
      <c r="BJ110" s="26"/>
      <c r="BK110" s="26" t="s">
        <v>567</v>
      </c>
    </row>
    <row r="111" spans="1:64" ht="15" customHeight="1" x14ac:dyDescent="0.3">
      <c r="A111" s="73" t="s">
        <v>1176</v>
      </c>
      <c r="B111" t="s">
        <v>297</v>
      </c>
      <c r="C111" s="86">
        <v>1.4E-2</v>
      </c>
      <c r="D111" s="87" t="s">
        <v>492</v>
      </c>
      <c r="E111" s="87" t="s">
        <v>31</v>
      </c>
      <c r="F111" s="88" t="s">
        <v>376</v>
      </c>
      <c r="G111" s="89">
        <v>0.2</v>
      </c>
      <c r="H111" s="89" t="s">
        <v>31</v>
      </c>
      <c r="I111" s="89">
        <v>0.2</v>
      </c>
      <c r="J111" s="89" t="s">
        <v>31</v>
      </c>
      <c r="K111" s="90" t="s">
        <v>383</v>
      </c>
      <c r="L111" s="48" t="s">
        <v>732</v>
      </c>
      <c r="M111" s="48"/>
      <c r="N111" s="48" t="s">
        <v>725</v>
      </c>
      <c r="O111" s="48" t="s">
        <v>732</v>
      </c>
      <c r="P111" s="48"/>
      <c r="Q111" s="48"/>
      <c r="R111" s="48"/>
      <c r="S111" s="48"/>
      <c r="T111" s="48"/>
      <c r="U111" s="48" t="s">
        <v>723</v>
      </c>
      <c r="V111" s="48" t="s">
        <v>723</v>
      </c>
      <c r="W111" s="48"/>
      <c r="X111" s="48" t="s">
        <v>725</v>
      </c>
      <c r="Y111" s="48" t="s">
        <v>725</v>
      </c>
      <c r="Z111" s="45" t="s">
        <v>1273</v>
      </c>
      <c r="AA111" s="60" t="s">
        <v>1274</v>
      </c>
      <c r="AB111" s="111">
        <v>3</v>
      </c>
      <c r="AC111" s="111">
        <v>30</v>
      </c>
      <c r="AD111" s="111"/>
      <c r="AE111" s="111"/>
      <c r="AF111" s="111"/>
      <c r="AG111" s="111"/>
      <c r="AH111" s="111">
        <v>100</v>
      </c>
      <c r="AI111" s="45" t="s">
        <v>445</v>
      </c>
      <c r="AJ111" s="45"/>
      <c r="AK111" s="60" t="s">
        <v>567</v>
      </c>
      <c r="AL111" s="94"/>
      <c r="AM111" s="94"/>
      <c r="AN111" s="94"/>
      <c r="AO111" s="94"/>
      <c r="AP111" s="94"/>
      <c r="AQ111" s="94"/>
      <c r="AR111" s="94"/>
      <c r="AS111" s="94"/>
      <c r="AT111" s="94"/>
      <c r="AU111" s="94" t="s">
        <v>723</v>
      </c>
      <c r="AV111" s="94" t="s">
        <v>725</v>
      </c>
      <c r="AW111" s="94"/>
      <c r="AX111" s="94" t="s">
        <v>725</v>
      </c>
      <c r="AY111" s="94" t="s">
        <v>725</v>
      </c>
      <c r="AZ111" s="26" t="s">
        <v>1280</v>
      </c>
      <c r="BA111" s="26" t="s">
        <v>1281</v>
      </c>
      <c r="BB111" s="99">
        <v>10</v>
      </c>
      <c r="BC111" s="99">
        <v>30</v>
      </c>
      <c r="BD111" s="99">
        <v>3</v>
      </c>
      <c r="BE111" s="99"/>
      <c r="BF111" s="99"/>
      <c r="BG111" s="99"/>
      <c r="BH111" s="99">
        <v>1000</v>
      </c>
      <c r="BI111" s="120" t="s">
        <v>447</v>
      </c>
      <c r="BJ111" s="26"/>
      <c r="BK111" s="26" t="s">
        <v>567</v>
      </c>
    </row>
    <row r="112" spans="1:64" ht="15" customHeight="1" x14ac:dyDescent="0.3">
      <c r="A112" t="s">
        <v>298</v>
      </c>
      <c r="B112" t="s">
        <v>299</v>
      </c>
      <c r="C112" s="86" t="s">
        <v>493</v>
      </c>
      <c r="D112" s="87" t="s">
        <v>493</v>
      </c>
      <c r="E112" s="87" t="s">
        <v>493</v>
      </c>
      <c r="F112" s="88"/>
      <c r="G112" s="89">
        <v>86</v>
      </c>
      <c r="H112" s="89" t="s">
        <v>31</v>
      </c>
      <c r="I112" s="89">
        <v>86</v>
      </c>
      <c r="J112" s="89" t="s">
        <v>31</v>
      </c>
      <c r="K112" s="90" t="s">
        <v>377</v>
      </c>
      <c r="L112" s="48"/>
      <c r="M112" s="48"/>
      <c r="N112" s="48"/>
      <c r="O112" s="48"/>
      <c r="P112" s="48"/>
      <c r="Q112" s="48"/>
      <c r="R112" s="48"/>
      <c r="S112" s="48"/>
      <c r="T112" s="48"/>
      <c r="U112" s="48"/>
      <c r="V112" s="48"/>
      <c r="W112" s="48"/>
      <c r="X112" s="48"/>
      <c r="Y112" s="48"/>
      <c r="Z112" s="45"/>
      <c r="AA112" s="60"/>
      <c r="AB112" s="111"/>
      <c r="AC112" s="111"/>
      <c r="AD112" s="111"/>
      <c r="AE112" s="111"/>
      <c r="AF112" s="111"/>
      <c r="AG112" s="111"/>
      <c r="AH112" s="111"/>
      <c r="AI112" s="45"/>
      <c r="AJ112" s="45"/>
      <c r="AK112" s="60"/>
      <c r="AL112" s="94"/>
      <c r="AM112" s="94"/>
      <c r="AN112" s="94"/>
      <c r="AO112" s="94"/>
      <c r="AP112" s="94"/>
      <c r="AQ112" s="94" t="s">
        <v>725</v>
      </c>
      <c r="AR112" s="94" t="s">
        <v>725</v>
      </c>
      <c r="AS112" s="94"/>
      <c r="AT112" s="94"/>
      <c r="AU112" s="94"/>
      <c r="AV112" s="94" t="s">
        <v>723</v>
      </c>
      <c r="AW112" s="94"/>
      <c r="AX112" s="94"/>
      <c r="AY112" s="94" t="s">
        <v>734</v>
      </c>
      <c r="AZ112" s="26" t="s">
        <v>1282</v>
      </c>
      <c r="BA112" s="26" t="s">
        <v>1283</v>
      </c>
      <c r="BB112" s="99"/>
      <c r="BC112" s="99"/>
      <c r="BD112" s="99"/>
      <c r="BE112" s="99"/>
      <c r="BF112" s="99"/>
      <c r="BG112" s="99"/>
      <c r="BH112" s="99">
        <v>1</v>
      </c>
      <c r="BI112" s="120" t="s">
        <v>568</v>
      </c>
      <c r="BJ112" s="26"/>
      <c r="BK112" s="26" t="s">
        <v>559</v>
      </c>
    </row>
    <row r="113" spans="1:63" ht="15" customHeight="1" x14ac:dyDescent="0.3">
      <c r="A113" t="s">
        <v>300</v>
      </c>
      <c r="B113" t="s">
        <v>301</v>
      </c>
      <c r="C113" s="86">
        <v>9</v>
      </c>
      <c r="D113" s="87" t="s">
        <v>493</v>
      </c>
      <c r="E113" s="87" t="s">
        <v>32</v>
      </c>
      <c r="F113" s="88" t="s">
        <v>383</v>
      </c>
      <c r="G113" s="89" t="s">
        <v>497</v>
      </c>
      <c r="H113" s="89" t="s">
        <v>497</v>
      </c>
      <c r="I113" s="89" t="s">
        <v>497</v>
      </c>
      <c r="J113" s="89" t="s">
        <v>497</v>
      </c>
      <c r="K113" s="90"/>
      <c r="L113" s="48" t="s">
        <v>736</v>
      </c>
      <c r="M113" s="48" t="s">
        <v>735</v>
      </c>
      <c r="N113" s="48" t="s">
        <v>735</v>
      </c>
      <c r="O113" s="48" t="s">
        <v>735</v>
      </c>
      <c r="P113" s="48"/>
      <c r="Q113" s="48"/>
      <c r="R113" s="48"/>
      <c r="S113" s="48"/>
      <c r="T113" s="48"/>
      <c r="U113" s="48" t="s">
        <v>735</v>
      </c>
      <c r="V113" s="48" t="s">
        <v>731</v>
      </c>
      <c r="W113" s="48"/>
      <c r="X113" s="102"/>
      <c r="Y113" s="102" t="s">
        <v>735</v>
      </c>
      <c r="Z113" s="45" t="s">
        <v>1284</v>
      </c>
      <c r="AA113" s="60" t="s">
        <v>1285</v>
      </c>
      <c r="AB113" s="111">
        <v>3</v>
      </c>
      <c r="AC113" s="111">
        <v>10</v>
      </c>
      <c r="AD113" s="111"/>
      <c r="AE113" s="111"/>
      <c r="AF113" s="111"/>
      <c r="AG113" s="111"/>
      <c r="AH113" s="111">
        <v>30</v>
      </c>
      <c r="AI113" s="45" t="s">
        <v>380</v>
      </c>
      <c r="AJ113" s="45"/>
      <c r="AK113" s="60" t="s">
        <v>569</v>
      </c>
      <c r="AL113" s="94"/>
      <c r="AM113" s="94"/>
      <c r="AN113" s="94"/>
      <c r="AO113" s="94"/>
      <c r="AP113" s="94"/>
      <c r="AQ113" s="94"/>
      <c r="AR113" s="94"/>
      <c r="AS113" s="94"/>
      <c r="AT113" s="94"/>
      <c r="AU113" s="94"/>
      <c r="AV113" s="94"/>
      <c r="AW113" s="94"/>
      <c r="AX113" s="94"/>
      <c r="AY113" s="94"/>
      <c r="AZ113" s="26"/>
      <c r="BA113" s="26"/>
      <c r="BB113" s="99"/>
      <c r="BC113" s="99"/>
      <c r="BD113" s="99"/>
      <c r="BE113" s="99"/>
      <c r="BF113" s="99"/>
      <c r="BG113" s="99"/>
      <c r="BH113" s="99"/>
      <c r="BI113" s="120"/>
      <c r="BJ113" s="26"/>
      <c r="BK113" s="26"/>
    </row>
    <row r="114" spans="1:63" ht="15" customHeight="1" x14ac:dyDescent="0.3">
      <c r="A114" t="s">
        <v>26</v>
      </c>
      <c r="B114" t="s">
        <v>27</v>
      </c>
      <c r="C114" s="86">
        <v>20</v>
      </c>
      <c r="D114" s="87" t="s">
        <v>493</v>
      </c>
      <c r="E114" s="87" t="s">
        <v>32</v>
      </c>
      <c r="F114" s="88" t="s">
        <v>376</v>
      </c>
      <c r="G114" s="89" t="s">
        <v>497</v>
      </c>
      <c r="H114" s="89" t="s">
        <v>497</v>
      </c>
      <c r="I114" s="89" t="s">
        <v>497</v>
      </c>
      <c r="J114" s="89" t="s">
        <v>497</v>
      </c>
      <c r="K114" s="90"/>
      <c r="L114" s="48"/>
      <c r="M114" s="48" t="s">
        <v>731</v>
      </c>
      <c r="N114" s="48"/>
      <c r="O114" s="48"/>
      <c r="P114" s="48"/>
      <c r="Q114" s="48"/>
      <c r="R114" s="48"/>
      <c r="S114" s="48"/>
      <c r="T114" s="48"/>
      <c r="U114" s="48"/>
      <c r="V114" s="48" t="s">
        <v>735</v>
      </c>
      <c r="W114" s="48"/>
      <c r="X114" s="110" t="s">
        <v>1108</v>
      </c>
      <c r="Y114" s="110" t="s">
        <v>727</v>
      </c>
      <c r="Z114" s="45" t="s">
        <v>1286</v>
      </c>
      <c r="AA114" s="80" t="s">
        <v>1443</v>
      </c>
      <c r="AB114" s="111" t="s">
        <v>355</v>
      </c>
      <c r="AC114" s="111">
        <v>10</v>
      </c>
      <c r="AD114" s="111" t="s">
        <v>355</v>
      </c>
      <c r="AE114" s="111"/>
      <c r="AF114" s="111">
        <v>10</v>
      </c>
      <c r="AG114" s="111">
        <v>10</v>
      </c>
      <c r="AH114" s="111">
        <v>1000</v>
      </c>
      <c r="AI114" s="45" t="s">
        <v>570</v>
      </c>
      <c r="AJ114" s="45" t="s">
        <v>99</v>
      </c>
      <c r="AK114" s="60" t="s">
        <v>100</v>
      </c>
      <c r="AL114" s="94"/>
      <c r="AM114" s="94"/>
      <c r="AN114" s="94"/>
      <c r="AO114" s="94"/>
      <c r="AP114" s="94"/>
      <c r="AQ114" s="94"/>
      <c r="AR114" s="94"/>
      <c r="AS114" s="94"/>
      <c r="AT114" s="94"/>
      <c r="AU114" s="94"/>
      <c r="AV114" s="94"/>
      <c r="AW114" s="94"/>
      <c r="AX114" s="94"/>
      <c r="AY114" s="94"/>
      <c r="AZ114" s="26"/>
      <c r="BA114" s="26"/>
      <c r="BB114" s="99"/>
      <c r="BC114" s="99"/>
      <c r="BD114" s="99"/>
      <c r="BE114" s="99"/>
      <c r="BF114" s="99"/>
      <c r="BG114" s="99"/>
      <c r="BH114" s="99"/>
      <c r="BI114" s="120"/>
      <c r="BJ114" s="26"/>
      <c r="BK114" s="26"/>
    </row>
    <row r="115" spans="1:63" ht="15" customHeight="1" x14ac:dyDescent="0.3">
      <c r="A115" t="s">
        <v>28</v>
      </c>
      <c r="B115" t="s">
        <v>1162</v>
      </c>
      <c r="C115" s="86" t="s">
        <v>493</v>
      </c>
      <c r="D115" s="87" t="s">
        <v>493</v>
      </c>
      <c r="E115" s="87" t="s">
        <v>493</v>
      </c>
      <c r="F115" s="88"/>
      <c r="G115" s="89">
        <v>120</v>
      </c>
      <c r="H115" s="89" t="s">
        <v>31</v>
      </c>
      <c r="I115" s="89">
        <v>120</v>
      </c>
      <c r="J115" s="89" t="s">
        <v>31</v>
      </c>
      <c r="K115" s="90" t="s">
        <v>686</v>
      </c>
      <c r="L115" s="48"/>
      <c r="M115" s="48"/>
      <c r="N115" s="48"/>
      <c r="O115" s="48"/>
      <c r="P115" s="48"/>
      <c r="Q115" s="48"/>
      <c r="R115" s="48"/>
      <c r="S115" s="48"/>
      <c r="T115" s="48"/>
      <c r="U115" s="48"/>
      <c r="V115" s="48"/>
      <c r="W115" s="48"/>
      <c r="X115" s="48"/>
      <c r="Y115" s="48"/>
      <c r="Z115" s="45"/>
      <c r="AA115" s="60"/>
      <c r="AB115" s="111"/>
      <c r="AC115" s="111"/>
      <c r="AD115" s="111"/>
      <c r="AE115" s="111"/>
      <c r="AF115" s="111"/>
      <c r="AG115" s="111"/>
      <c r="AH115" s="111"/>
      <c r="AI115" s="45"/>
      <c r="AJ115" s="45"/>
      <c r="AK115" s="60" t="s">
        <v>90</v>
      </c>
      <c r="AL115" s="94"/>
      <c r="AM115" s="94"/>
      <c r="AN115" s="94"/>
      <c r="AO115" s="94"/>
      <c r="AP115" s="94" t="s">
        <v>725</v>
      </c>
      <c r="AQ115" s="94" t="s">
        <v>725</v>
      </c>
      <c r="AR115" s="94" t="s">
        <v>725</v>
      </c>
      <c r="AS115" s="94"/>
      <c r="AT115" s="94"/>
      <c r="AU115" s="94"/>
      <c r="AV115" s="94" t="s">
        <v>723</v>
      </c>
      <c r="AW115" s="94"/>
      <c r="AX115" s="94" t="s">
        <v>734</v>
      </c>
      <c r="AY115" s="94" t="s">
        <v>734</v>
      </c>
      <c r="AZ115" s="26" t="s">
        <v>1287</v>
      </c>
      <c r="BA115" s="26" t="s">
        <v>1288</v>
      </c>
      <c r="BB115" s="99">
        <v>1</v>
      </c>
      <c r="BC115" s="99">
        <v>1</v>
      </c>
      <c r="BD115" s="99">
        <v>1</v>
      </c>
      <c r="BE115" s="99">
        <v>1</v>
      </c>
      <c r="BF115" s="99">
        <v>1</v>
      </c>
      <c r="BG115" s="99"/>
      <c r="BH115" s="99">
        <v>1</v>
      </c>
      <c r="BI115" s="120" t="s">
        <v>571</v>
      </c>
      <c r="BJ115" s="26" t="s">
        <v>91</v>
      </c>
      <c r="BK115" s="26" t="s">
        <v>90</v>
      </c>
    </row>
    <row r="116" spans="1:63" ht="15" customHeight="1" x14ac:dyDescent="0.3">
      <c r="A116" t="s">
        <v>29</v>
      </c>
      <c r="B116" t="s">
        <v>30</v>
      </c>
      <c r="C116" s="86" t="s">
        <v>493</v>
      </c>
      <c r="D116" s="87" t="s">
        <v>493</v>
      </c>
      <c r="E116" s="87" t="s">
        <v>493</v>
      </c>
      <c r="F116" s="88"/>
      <c r="G116" s="89">
        <v>0.02</v>
      </c>
      <c r="H116" s="89" t="s">
        <v>33</v>
      </c>
      <c r="I116" s="89">
        <v>0.02</v>
      </c>
      <c r="J116" s="89" t="s">
        <v>33</v>
      </c>
      <c r="K116" s="90" t="s">
        <v>376</v>
      </c>
      <c r="L116" s="48"/>
      <c r="M116" s="48"/>
      <c r="N116" s="48"/>
      <c r="O116" s="48"/>
      <c r="P116" s="48"/>
      <c r="Q116" s="48"/>
      <c r="R116" s="48"/>
      <c r="S116" s="48"/>
      <c r="T116" s="48"/>
      <c r="U116" s="48"/>
      <c r="V116" s="48"/>
      <c r="W116" s="48"/>
      <c r="X116" s="48"/>
      <c r="Y116" s="48"/>
      <c r="Z116" s="45"/>
      <c r="AA116" s="60"/>
      <c r="AB116" s="111"/>
      <c r="AC116" s="111"/>
      <c r="AD116" s="111"/>
      <c r="AE116" s="111"/>
      <c r="AF116" s="111"/>
      <c r="AG116" s="111"/>
      <c r="AH116" s="111"/>
      <c r="AI116" s="45"/>
      <c r="AJ116" s="45"/>
      <c r="AK116" s="60"/>
      <c r="AL116" s="94"/>
      <c r="AM116" s="94"/>
      <c r="AN116" s="94"/>
      <c r="AO116" s="94"/>
      <c r="AP116" s="94"/>
      <c r="AQ116" s="94"/>
      <c r="AR116" s="94"/>
      <c r="AS116" s="94" t="s">
        <v>730</v>
      </c>
      <c r="AT116" s="94"/>
      <c r="AU116" s="94"/>
      <c r="AV116" s="94" t="s">
        <v>736</v>
      </c>
      <c r="AW116" s="94" t="s">
        <v>736</v>
      </c>
      <c r="AX116" s="84" t="s">
        <v>737</v>
      </c>
      <c r="AY116" s="84" t="s">
        <v>737</v>
      </c>
      <c r="AZ116" s="26" t="s">
        <v>1289</v>
      </c>
      <c r="BA116" s="26" t="s">
        <v>1290</v>
      </c>
      <c r="BB116" s="99">
        <v>10</v>
      </c>
      <c r="BC116" s="99">
        <v>10</v>
      </c>
      <c r="BD116" s="99">
        <v>1</v>
      </c>
      <c r="BE116" s="99">
        <v>1</v>
      </c>
      <c r="BF116" s="99">
        <v>1</v>
      </c>
      <c r="BG116" s="99"/>
      <c r="BH116" s="99">
        <v>100</v>
      </c>
      <c r="BI116" s="120" t="s">
        <v>572</v>
      </c>
      <c r="BJ116" s="26"/>
      <c r="BK116" s="26" t="s">
        <v>92</v>
      </c>
    </row>
    <row r="117" spans="1:63" ht="15" customHeight="1" x14ac:dyDescent="0.3">
      <c r="A117" t="s">
        <v>34</v>
      </c>
      <c r="B117" t="s">
        <v>35</v>
      </c>
      <c r="C117" s="86">
        <v>200</v>
      </c>
      <c r="D117" s="87" t="s">
        <v>493</v>
      </c>
      <c r="E117" s="87" t="s">
        <v>31</v>
      </c>
      <c r="F117" s="88" t="s">
        <v>573</v>
      </c>
      <c r="G117" s="89">
        <v>5800</v>
      </c>
      <c r="H117" s="89" t="s">
        <v>31</v>
      </c>
      <c r="I117" s="89">
        <v>5800</v>
      </c>
      <c r="J117" s="89" t="s">
        <v>31</v>
      </c>
      <c r="K117" s="90" t="s">
        <v>377</v>
      </c>
      <c r="L117" s="48" t="s">
        <v>725</v>
      </c>
      <c r="M117" s="48" t="s">
        <v>723</v>
      </c>
      <c r="N117" s="48" t="s">
        <v>725</v>
      </c>
      <c r="O117" s="48"/>
      <c r="P117" s="48"/>
      <c r="Q117" s="48"/>
      <c r="R117" s="48"/>
      <c r="S117" s="48" t="s">
        <v>723</v>
      </c>
      <c r="T117" s="48" t="s">
        <v>725</v>
      </c>
      <c r="U117" s="48"/>
      <c r="V117" s="48" t="s">
        <v>725</v>
      </c>
      <c r="W117" s="48"/>
      <c r="X117" s="48" t="s">
        <v>753</v>
      </c>
      <c r="Y117" s="48" t="s">
        <v>753</v>
      </c>
      <c r="Z117" s="45" t="s">
        <v>1291</v>
      </c>
      <c r="AA117" s="60" t="s">
        <v>1292</v>
      </c>
      <c r="AB117" s="111">
        <v>3</v>
      </c>
      <c r="AC117" s="111">
        <v>10</v>
      </c>
      <c r="AD117" s="111">
        <v>1</v>
      </c>
      <c r="AE117" s="111">
        <v>3</v>
      </c>
      <c r="AF117" s="111">
        <v>1</v>
      </c>
      <c r="AG117" s="111"/>
      <c r="AH117" s="111">
        <v>100</v>
      </c>
      <c r="AI117" s="45" t="s">
        <v>574</v>
      </c>
      <c r="AJ117" s="45"/>
      <c r="AK117" s="58" t="s">
        <v>93</v>
      </c>
      <c r="AL117" s="94"/>
      <c r="AM117" s="94" t="s">
        <v>725</v>
      </c>
      <c r="AN117" s="94"/>
      <c r="AO117" s="94"/>
      <c r="AP117" s="94"/>
      <c r="AQ117" s="94" t="s">
        <v>723</v>
      </c>
      <c r="AR117" s="94"/>
      <c r="AS117" s="94"/>
      <c r="AT117" s="94" t="s">
        <v>725</v>
      </c>
      <c r="AU117" s="94"/>
      <c r="AV117" s="94" t="s">
        <v>723</v>
      </c>
      <c r="AW117" s="94"/>
      <c r="AX117" s="94" t="s">
        <v>753</v>
      </c>
      <c r="AY117" s="94"/>
      <c r="AZ117" s="26" t="s">
        <v>1293</v>
      </c>
      <c r="BA117" s="26" t="s">
        <v>1294</v>
      </c>
      <c r="BB117" s="99">
        <v>1</v>
      </c>
      <c r="BC117" s="99">
        <v>10</v>
      </c>
      <c r="BD117" s="99">
        <v>1</v>
      </c>
      <c r="BE117" s="99">
        <v>1</v>
      </c>
      <c r="BF117" s="99">
        <v>1</v>
      </c>
      <c r="BG117" s="99"/>
      <c r="BH117" s="99">
        <v>10</v>
      </c>
      <c r="BI117" s="120" t="s">
        <v>381</v>
      </c>
      <c r="BJ117" s="26"/>
      <c r="BK117" s="26" t="s">
        <v>354</v>
      </c>
    </row>
    <row r="118" spans="1:63" ht="15" customHeight="1" x14ac:dyDescent="0.3">
      <c r="A118" t="s">
        <v>302</v>
      </c>
      <c r="B118" t="s">
        <v>303</v>
      </c>
      <c r="C118" s="86">
        <v>0.3</v>
      </c>
      <c r="D118" s="87" t="s">
        <v>492</v>
      </c>
      <c r="E118" s="87" t="s">
        <v>32</v>
      </c>
      <c r="F118" s="88" t="s">
        <v>376</v>
      </c>
      <c r="G118" s="89">
        <v>4</v>
      </c>
      <c r="H118" s="89" t="s">
        <v>31</v>
      </c>
      <c r="I118" s="89">
        <v>4</v>
      </c>
      <c r="J118" s="89" t="s">
        <v>31</v>
      </c>
      <c r="K118" s="90" t="s">
        <v>376</v>
      </c>
      <c r="L118" s="48"/>
      <c r="M118" s="48"/>
      <c r="N118" s="48"/>
      <c r="O118" s="48"/>
      <c r="P118" s="48"/>
      <c r="Q118" s="48"/>
      <c r="R118" s="48"/>
      <c r="S118" s="48"/>
      <c r="T118" s="48"/>
      <c r="U118" s="48" t="s">
        <v>735</v>
      </c>
      <c r="V118" s="48" t="s">
        <v>731</v>
      </c>
      <c r="W118" s="48"/>
      <c r="X118" s="48"/>
      <c r="Y118" s="48"/>
      <c r="Z118" s="45" t="s">
        <v>1295</v>
      </c>
      <c r="AA118" s="60" t="s">
        <v>1296</v>
      </c>
      <c r="AB118" s="111">
        <v>3</v>
      </c>
      <c r="AC118" s="111">
        <v>10</v>
      </c>
      <c r="AD118" s="111"/>
      <c r="AE118" s="111">
        <v>3</v>
      </c>
      <c r="AF118" s="111"/>
      <c r="AG118" s="111"/>
      <c r="AH118" s="111">
        <v>100</v>
      </c>
      <c r="AI118" s="45" t="s">
        <v>575</v>
      </c>
      <c r="AJ118" s="45"/>
      <c r="AK118" s="60" t="s">
        <v>576</v>
      </c>
      <c r="AL118" s="94"/>
      <c r="AM118" s="94"/>
      <c r="AN118" s="94"/>
      <c r="AO118" s="94"/>
      <c r="AP118" s="94"/>
      <c r="AQ118" s="94"/>
      <c r="AR118" s="94"/>
      <c r="AS118" s="94"/>
      <c r="AT118" s="94"/>
      <c r="AU118" s="94"/>
      <c r="AV118" s="94" t="s">
        <v>723</v>
      </c>
      <c r="AW118" s="94"/>
      <c r="AX118" s="94"/>
      <c r="AY118" s="94"/>
      <c r="AZ118" s="26" t="s">
        <v>1297</v>
      </c>
      <c r="BA118" s="26" t="s">
        <v>1298</v>
      </c>
      <c r="BB118" s="99">
        <v>10</v>
      </c>
      <c r="BC118" s="99">
        <v>10</v>
      </c>
      <c r="BD118" s="99"/>
      <c r="BE118" s="99"/>
      <c r="BF118" s="99"/>
      <c r="BG118" s="99"/>
      <c r="BH118" s="99">
        <v>100</v>
      </c>
      <c r="BI118" s="120" t="s">
        <v>541</v>
      </c>
      <c r="BJ118" s="26"/>
      <c r="BK118" s="26" t="s">
        <v>354</v>
      </c>
    </row>
    <row r="119" spans="1:63" ht="15" customHeight="1" x14ac:dyDescent="0.3">
      <c r="A119" t="s">
        <v>304</v>
      </c>
      <c r="B119" t="s">
        <v>305</v>
      </c>
      <c r="C119" s="86">
        <v>0.8</v>
      </c>
      <c r="D119" s="87" t="s">
        <v>492</v>
      </c>
      <c r="E119" s="87" t="s">
        <v>31</v>
      </c>
      <c r="F119" s="88" t="s">
        <v>383</v>
      </c>
      <c r="G119" s="89" t="s">
        <v>497</v>
      </c>
      <c r="H119" s="89" t="s">
        <v>497</v>
      </c>
      <c r="I119" s="89" t="s">
        <v>497</v>
      </c>
      <c r="J119" s="89" t="s">
        <v>497</v>
      </c>
      <c r="K119" s="90"/>
      <c r="L119" s="48" t="s">
        <v>723</v>
      </c>
      <c r="M119" s="48" t="s">
        <v>725</v>
      </c>
      <c r="N119" s="48" t="s">
        <v>723</v>
      </c>
      <c r="O119" s="48"/>
      <c r="P119" s="48"/>
      <c r="Q119" s="48"/>
      <c r="R119" s="48"/>
      <c r="S119" s="48" t="s">
        <v>723</v>
      </c>
      <c r="T119" s="48"/>
      <c r="U119" s="48"/>
      <c r="V119" s="48" t="s">
        <v>723</v>
      </c>
      <c r="W119" s="48" t="s">
        <v>723</v>
      </c>
      <c r="X119" s="110" t="s">
        <v>725</v>
      </c>
      <c r="Y119" s="110" t="s">
        <v>725</v>
      </c>
      <c r="Z119" s="47" t="s">
        <v>1299</v>
      </c>
      <c r="AA119" s="60" t="s">
        <v>1444</v>
      </c>
      <c r="AB119" s="111">
        <v>10</v>
      </c>
      <c r="AC119" s="111">
        <v>10</v>
      </c>
      <c r="AD119" s="111"/>
      <c r="AE119" s="111">
        <v>3</v>
      </c>
      <c r="AF119" s="111"/>
      <c r="AG119" s="111"/>
      <c r="AH119" s="111">
        <v>300</v>
      </c>
      <c r="AI119" s="45" t="s">
        <v>577</v>
      </c>
      <c r="AJ119" s="45"/>
      <c r="AK119" s="60" t="s">
        <v>93</v>
      </c>
      <c r="AL119" s="94"/>
      <c r="AM119" s="94"/>
      <c r="AN119" s="94"/>
      <c r="AO119" s="94"/>
      <c r="AP119" s="94"/>
      <c r="AQ119" s="94"/>
      <c r="AR119" s="94"/>
      <c r="AS119" s="94"/>
      <c r="AT119" s="94"/>
      <c r="AU119" s="94"/>
      <c r="AV119" s="94"/>
      <c r="AW119" s="94"/>
      <c r="AX119" s="94"/>
      <c r="AY119" s="94"/>
      <c r="AZ119" s="26"/>
      <c r="BA119" s="26"/>
      <c r="BB119" s="99"/>
      <c r="BC119" s="99"/>
      <c r="BD119" s="99"/>
      <c r="BE119" s="99"/>
      <c r="BF119" s="99"/>
      <c r="BG119" s="99"/>
      <c r="BH119" s="99"/>
      <c r="BI119" s="120"/>
      <c r="BJ119" s="26"/>
      <c r="BK119" s="26"/>
    </row>
    <row r="120" spans="1:63" ht="15" customHeight="1" x14ac:dyDescent="0.3">
      <c r="A120" t="s">
        <v>36</v>
      </c>
      <c r="B120" t="s">
        <v>37</v>
      </c>
      <c r="C120" s="86">
        <v>10</v>
      </c>
      <c r="D120" s="87" t="s">
        <v>492</v>
      </c>
      <c r="E120" s="87" t="s">
        <v>32</v>
      </c>
      <c r="F120" s="88" t="s">
        <v>376</v>
      </c>
      <c r="G120" s="89" t="s">
        <v>497</v>
      </c>
      <c r="H120" s="89" t="s">
        <v>497</v>
      </c>
      <c r="I120" s="89" t="s">
        <v>497</v>
      </c>
      <c r="J120" s="89" t="s">
        <v>497</v>
      </c>
      <c r="K120" s="90"/>
      <c r="L120" s="48"/>
      <c r="M120" s="48"/>
      <c r="N120" s="48"/>
      <c r="O120" s="48"/>
      <c r="P120" s="48" t="s">
        <v>735</v>
      </c>
      <c r="Q120" s="48"/>
      <c r="R120" s="48"/>
      <c r="S120" s="48"/>
      <c r="T120" s="48"/>
      <c r="U120" s="48" t="s">
        <v>735</v>
      </c>
      <c r="V120" s="48" t="s">
        <v>731</v>
      </c>
      <c r="W120" s="48"/>
      <c r="X120" s="102" t="s">
        <v>735</v>
      </c>
      <c r="Y120" s="102" t="s">
        <v>735</v>
      </c>
      <c r="Z120" s="45" t="s">
        <v>1300</v>
      </c>
      <c r="AA120" s="60" t="s">
        <v>1301</v>
      </c>
      <c r="AB120" s="111">
        <v>3</v>
      </c>
      <c r="AC120" s="111">
        <v>10</v>
      </c>
      <c r="AD120" s="111"/>
      <c r="AE120" s="111">
        <v>10</v>
      </c>
      <c r="AF120" s="111"/>
      <c r="AG120" s="111"/>
      <c r="AH120" s="111">
        <v>300</v>
      </c>
      <c r="AI120" s="45" t="s">
        <v>578</v>
      </c>
      <c r="AJ120" s="45"/>
      <c r="AK120" s="60" t="s">
        <v>579</v>
      </c>
      <c r="AL120" s="94"/>
      <c r="AM120" s="94"/>
      <c r="AN120" s="94"/>
      <c r="AO120" s="94"/>
      <c r="AP120" s="94"/>
      <c r="AQ120" s="94"/>
      <c r="AR120" s="94"/>
      <c r="AS120" s="94"/>
      <c r="AT120" s="94"/>
      <c r="AU120" s="94"/>
      <c r="AV120" s="94"/>
      <c r="AW120" s="94"/>
      <c r="AX120" s="94"/>
      <c r="AY120" s="94"/>
      <c r="AZ120" s="26"/>
      <c r="BA120" s="26"/>
      <c r="BB120" s="99"/>
      <c r="BC120" s="99"/>
      <c r="BD120" s="99"/>
      <c r="BE120" s="99"/>
      <c r="BF120" s="99"/>
      <c r="BG120" s="99"/>
      <c r="BH120" s="99"/>
      <c r="BI120" s="120"/>
      <c r="BJ120" s="26"/>
      <c r="BK120" s="26"/>
    </row>
    <row r="121" spans="1:63" ht="15" customHeight="1" x14ac:dyDescent="0.3">
      <c r="A121" t="s">
        <v>465</v>
      </c>
      <c r="B121" t="s">
        <v>466</v>
      </c>
      <c r="C121" s="86">
        <v>9</v>
      </c>
      <c r="D121" s="87" t="s">
        <v>492</v>
      </c>
      <c r="E121" s="87" t="s">
        <v>492</v>
      </c>
      <c r="F121" s="88" t="s">
        <v>376</v>
      </c>
      <c r="G121" s="89">
        <v>20</v>
      </c>
      <c r="H121" s="89" t="s">
        <v>47</v>
      </c>
      <c r="I121" s="89">
        <v>20</v>
      </c>
      <c r="J121" s="89" t="s">
        <v>47</v>
      </c>
      <c r="K121" s="90" t="s">
        <v>377</v>
      </c>
      <c r="L121" s="48"/>
      <c r="M121" s="48"/>
      <c r="N121" s="48"/>
      <c r="O121" s="48"/>
      <c r="P121" s="48"/>
      <c r="Q121" s="48"/>
      <c r="R121" s="48"/>
      <c r="S121" s="48"/>
      <c r="T121" s="48"/>
      <c r="U121" s="48"/>
      <c r="V121" s="48" t="s">
        <v>731</v>
      </c>
      <c r="W121" s="48"/>
      <c r="X121" s="48" t="s">
        <v>735</v>
      </c>
      <c r="Y121" s="48" t="s">
        <v>735</v>
      </c>
      <c r="Z121" s="45" t="s">
        <v>1300</v>
      </c>
      <c r="AA121" s="60" t="s">
        <v>1301</v>
      </c>
      <c r="AB121" s="111">
        <v>10</v>
      </c>
      <c r="AC121" s="111"/>
      <c r="AD121" s="111"/>
      <c r="AE121" s="111">
        <v>10</v>
      </c>
      <c r="AF121" s="111"/>
      <c r="AG121" s="111"/>
      <c r="AH121" s="111">
        <v>100</v>
      </c>
      <c r="AI121" s="45"/>
      <c r="AJ121" s="45" t="s">
        <v>580</v>
      </c>
      <c r="AK121" s="60" t="s">
        <v>581</v>
      </c>
      <c r="AL121" s="94" t="s">
        <v>736</v>
      </c>
      <c r="AM121" s="94" t="s">
        <v>736</v>
      </c>
      <c r="AN121" s="94"/>
      <c r="AO121" s="94"/>
      <c r="AP121" s="94"/>
      <c r="AQ121" s="94"/>
      <c r="AR121" s="94"/>
      <c r="AS121" s="94" t="s">
        <v>736</v>
      </c>
      <c r="AT121" s="94" t="s">
        <v>736</v>
      </c>
      <c r="AU121" s="94"/>
      <c r="AV121" s="94" t="s">
        <v>730</v>
      </c>
      <c r="AW121" s="94"/>
      <c r="AX121" s="94" t="s">
        <v>736</v>
      </c>
      <c r="AY121" s="94" t="s">
        <v>736</v>
      </c>
      <c r="AZ121" s="26" t="s">
        <v>1302</v>
      </c>
      <c r="BA121" s="26" t="s">
        <v>1303</v>
      </c>
      <c r="BB121" s="99"/>
      <c r="BC121" s="99">
        <v>10</v>
      </c>
      <c r="BD121" s="99">
        <v>3</v>
      </c>
      <c r="BE121" s="99"/>
      <c r="BF121" s="99"/>
      <c r="BG121" s="99"/>
      <c r="BH121" s="99">
        <v>30</v>
      </c>
      <c r="BI121" s="120" t="s">
        <v>582</v>
      </c>
      <c r="BJ121" s="26"/>
      <c r="BK121" s="26" t="s">
        <v>583</v>
      </c>
    </row>
    <row r="122" spans="1:63" ht="15" customHeight="1" x14ac:dyDescent="0.3">
      <c r="A122" t="s">
        <v>38</v>
      </c>
      <c r="B122" t="s">
        <v>39</v>
      </c>
      <c r="C122" s="86">
        <v>20</v>
      </c>
      <c r="D122" s="87" t="s">
        <v>493</v>
      </c>
      <c r="E122" s="87" t="s">
        <v>31</v>
      </c>
      <c r="F122" s="88" t="s">
        <v>377</v>
      </c>
      <c r="G122" s="89" t="s">
        <v>497</v>
      </c>
      <c r="H122" s="89" t="s">
        <v>497</v>
      </c>
      <c r="I122" s="89" t="s">
        <v>497</v>
      </c>
      <c r="J122" s="89" t="s">
        <v>497</v>
      </c>
      <c r="K122" s="90"/>
      <c r="L122" s="48"/>
      <c r="M122" s="48"/>
      <c r="N122" s="48"/>
      <c r="O122" s="48"/>
      <c r="P122" s="48"/>
      <c r="Q122" s="48" t="s">
        <v>723</v>
      </c>
      <c r="R122" s="48"/>
      <c r="S122" s="48" t="s">
        <v>725</v>
      </c>
      <c r="T122" s="48"/>
      <c r="U122" s="48"/>
      <c r="V122" s="48" t="s">
        <v>723</v>
      </c>
      <c r="W122" s="48"/>
      <c r="X122" s="48" t="s">
        <v>1108</v>
      </c>
      <c r="Y122" s="48" t="s">
        <v>725</v>
      </c>
      <c r="Z122" s="45" t="s">
        <v>1304</v>
      </c>
      <c r="AA122" s="60" t="s">
        <v>1305</v>
      </c>
      <c r="AB122" s="111">
        <v>1</v>
      </c>
      <c r="AC122" s="111">
        <v>10</v>
      </c>
      <c r="AD122" s="111">
        <v>10</v>
      </c>
      <c r="AE122" s="111">
        <v>1</v>
      </c>
      <c r="AF122" s="111">
        <v>1</v>
      </c>
      <c r="AG122" s="111"/>
      <c r="AH122" s="111">
        <v>100</v>
      </c>
      <c r="AI122" s="45" t="s">
        <v>584</v>
      </c>
      <c r="AJ122" s="45"/>
      <c r="AK122" s="60" t="s">
        <v>94</v>
      </c>
      <c r="AL122" s="94"/>
      <c r="AM122" s="94"/>
      <c r="AN122" s="94"/>
      <c r="AO122" s="94"/>
      <c r="AP122" s="94"/>
      <c r="AQ122" s="94"/>
      <c r="AR122" s="94"/>
      <c r="AS122" s="94"/>
      <c r="AT122" s="94"/>
      <c r="AU122" s="94"/>
      <c r="AV122" s="94"/>
      <c r="AW122" s="94"/>
      <c r="AX122" s="94"/>
      <c r="AY122" s="94"/>
      <c r="AZ122" s="26"/>
      <c r="BA122" s="26"/>
      <c r="BB122" s="99"/>
      <c r="BC122" s="99"/>
      <c r="BD122" s="99"/>
      <c r="BE122" s="99"/>
      <c r="BF122" s="99"/>
      <c r="BG122" s="99"/>
      <c r="BH122" s="99"/>
      <c r="BI122" s="120"/>
      <c r="BJ122" s="26"/>
      <c r="BK122" s="26"/>
    </row>
    <row r="123" spans="1:63" ht="15" customHeight="1" x14ac:dyDescent="0.3">
      <c r="A123" s="73" t="s">
        <v>1176</v>
      </c>
      <c r="B123" t="s">
        <v>40</v>
      </c>
      <c r="C123" s="86" t="s">
        <v>493</v>
      </c>
      <c r="D123" s="87" t="s">
        <v>493</v>
      </c>
      <c r="E123" s="87" t="s">
        <v>493</v>
      </c>
      <c r="F123" s="88"/>
      <c r="G123" s="89">
        <v>6</v>
      </c>
      <c r="H123" s="89" t="s">
        <v>33</v>
      </c>
      <c r="I123" s="89">
        <v>6</v>
      </c>
      <c r="J123" s="89" t="s">
        <v>33</v>
      </c>
      <c r="K123" s="90" t="s">
        <v>376</v>
      </c>
      <c r="L123" s="48"/>
      <c r="M123" s="48"/>
      <c r="N123" s="48"/>
      <c r="O123" s="48"/>
      <c r="P123" s="48"/>
      <c r="Q123" s="48"/>
      <c r="R123" s="48"/>
      <c r="S123" s="48"/>
      <c r="T123" s="48"/>
      <c r="U123" s="48"/>
      <c r="V123" s="48"/>
      <c r="W123" s="48"/>
      <c r="X123" s="48"/>
      <c r="Y123" s="48"/>
      <c r="Z123" s="45"/>
      <c r="AA123" s="60"/>
      <c r="AB123" s="111"/>
      <c r="AC123" s="111"/>
      <c r="AD123" s="111"/>
      <c r="AE123" s="111"/>
      <c r="AF123" s="111"/>
      <c r="AG123" s="111"/>
      <c r="AH123" s="111"/>
      <c r="AI123" s="45"/>
      <c r="AJ123" s="45"/>
      <c r="AK123" s="60"/>
      <c r="AL123" s="94"/>
      <c r="AM123" s="94" t="s">
        <v>736</v>
      </c>
      <c r="AN123" s="94"/>
      <c r="AO123" s="94" t="s">
        <v>730</v>
      </c>
      <c r="AP123" s="94"/>
      <c r="AQ123" s="94"/>
      <c r="AR123" s="94"/>
      <c r="AS123" s="94"/>
      <c r="AT123" s="94"/>
      <c r="AU123" s="94" t="s">
        <v>736</v>
      </c>
      <c r="AV123" s="94" t="s">
        <v>736</v>
      </c>
      <c r="AW123" s="94"/>
      <c r="AX123" s="94" t="s">
        <v>737</v>
      </c>
      <c r="AY123" s="94" t="s">
        <v>736</v>
      </c>
      <c r="AZ123" s="26" t="s">
        <v>1276</v>
      </c>
      <c r="BA123" s="26" t="s">
        <v>1277</v>
      </c>
      <c r="BB123" s="99">
        <v>3</v>
      </c>
      <c r="BC123" s="99">
        <v>10</v>
      </c>
      <c r="BD123" s="99">
        <v>1</v>
      </c>
      <c r="BE123" s="99">
        <v>1</v>
      </c>
      <c r="BF123" s="99">
        <v>3</v>
      </c>
      <c r="BG123" s="99"/>
      <c r="BH123" s="99">
        <v>90</v>
      </c>
      <c r="BI123" s="120" t="s">
        <v>577</v>
      </c>
      <c r="BJ123" s="26"/>
      <c r="BK123" s="26" t="s">
        <v>95</v>
      </c>
    </row>
    <row r="124" spans="1:63" s="27" customFormat="1" ht="15" customHeight="1" x14ac:dyDescent="0.3">
      <c r="A124" s="73" t="s">
        <v>1176</v>
      </c>
      <c r="B124" s="53" t="s">
        <v>306</v>
      </c>
      <c r="C124" s="91">
        <v>4.0000000000000003E-5</v>
      </c>
      <c r="D124" s="92" t="s">
        <v>493</v>
      </c>
      <c r="E124" s="92" t="s">
        <v>31</v>
      </c>
      <c r="F124" s="93" t="s">
        <v>376</v>
      </c>
      <c r="G124" s="94" t="s">
        <v>497</v>
      </c>
      <c r="H124" s="94" t="s">
        <v>497</v>
      </c>
      <c r="I124" s="94" t="s">
        <v>497</v>
      </c>
      <c r="J124" s="94" t="s">
        <v>497</v>
      </c>
      <c r="K124" s="95"/>
      <c r="L124" s="48"/>
      <c r="M124" s="48" t="s">
        <v>723</v>
      </c>
      <c r="N124" s="48" t="s">
        <v>723</v>
      </c>
      <c r="O124" s="48" t="s">
        <v>725</v>
      </c>
      <c r="P124" s="48"/>
      <c r="Q124" s="48"/>
      <c r="R124" s="48" t="s">
        <v>725</v>
      </c>
      <c r="S124" s="48"/>
      <c r="T124" s="48"/>
      <c r="U124" s="48" t="s">
        <v>723</v>
      </c>
      <c r="V124" s="48" t="s">
        <v>723</v>
      </c>
      <c r="W124" s="48"/>
      <c r="X124" s="48"/>
      <c r="Y124" s="48"/>
      <c r="Z124" s="45" t="s">
        <v>752</v>
      </c>
      <c r="AA124" s="60" t="s">
        <v>1275</v>
      </c>
      <c r="AB124" s="111">
        <v>10</v>
      </c>
      <c r="AC124" s="111">
        <v>10</v>
      </c>
      <c r="AD124" s="111"/>
      <c r="AE124" s="111"/>
      <c r="AF124" s="111"/>
      <c r="AG124" s="111"/>
      <c r="AH124" s="111">
        <v>100</v>
      </c>
      <c r="AI124" s="45" t="s">
        <v>380</v>
      </c>
      <c r="AJ124" s="45" t="s">
        <v>585</v>
      </c>
      <c r="AK124" s="60" t="s">
        <v>586</v>
      </c>
      <c r="AL124" s="94"/>
      <c r="AM124" s="94"/>
      <c r="AN124" s="94"/>
      <c r="AO124" s="94"/>
      <c r="AP124" s="94"/>
      <c r="AQ124" s="94"/>
      <c r="AR124" s="94"/>
      <c r="AS124" s="94"/>
      <c r="AT124" s="94"/>
      <c r="AU124" s="94"/>
      <c r="AV124" s="94"/>
      <c r="AW124" s="94"/>
      <c r="AX124" s="94"/>
      <c r="AY124" s="94"/>
      <c r="AZ124" s="26"/>
      <c r="BA124" s="26"/>
      <c r="BB124" s="99"/>
      <c r="BC124" s="99"/>
      <c r="BD124" s="99"/>
      <c r="BE124" s="99"/>
      <c r="BF124" s="99"/>
      <c r="BG124" s="99"/>
      <c r="BH124" s="99"/>
      <c r="BI124" s="120"/>
      <c r="BJ124" s="26"/>
      <c r="BK124" s="26"/>
    </row>
    <row r="125" spans="1:63" ht="15" customHeight="1" x14ac:dyDescent="0.3">
      <c r="A125" t="s">
        <v>307</v>
      </c>
      <c r="B125" s="54" t="s">
        <v>467</v>
      </c>
      <c r="C125" s="86">
        <v>0.4</v>
      </c>
      <c r="D125" s="87" t="s">
        <v>493</v>
      </c>
      <c r="E125" s="87" t="s">
        <v>31</v>
      </c>
      <c r="F125" s="88"/>
      <c r="G125" s="89" t="s">
        <v>497</v>
      </c>
      <c r="H125" s="89" t="s">
        <v>497</v>
      </c>
      <c r="I125" s="89" t="s">
        <v>497</v>
      </c>
      <c r="J125" s="89" t="s">
        <v>497</v>
      </c>
      <c r="K125" s="90"/>
      <c r="L125" s="48"/>
      <c r="M125" s="48"/>
      <c r="N125" s="48"/>
      <c r="O125" s="48"/>
      <c r="P125" s="48"/>
      <c r="Q125" s="48"/>
      <c r="R125" s="48"/>
      <c r="S125" s="48"/>
      <c r="T125" s="48"/>
      <c r="U125" s="48"/>
      <c r="V125" s="48"/>
      <c r="W125" s="48"/>
      <c r="X125" s="48" t="s">
        <v>725</v>
      </c>
      <c r="Y125" s="48" t="s">
        <v>725</v>
      </c>
      <c r="Z125" s="48" t="s">
        <v>1440</v>
      </c>
      <c r="AA125" s="48" t="s">
        <v>1440</v>
      </c>
      <c r="AB125" s="111"/>
      <c r="AC125" s="111"/>
      <c r="AD125" s="111"/>
      <c r="AE125" s="111"/>
      <c r="AF125" s="111"/>
      <c r="AG125" s="111"/>
      <c r="AH125" s="111"/>
      <c r="AI125" s="45"/>
      <c r="AJ125" s="45"/>
      <c r="AK125" s="60"/>
      <c r="AL125" s="94"/>
      <c r="AM125" s="94"/>
      <c r="AN125" s="94"/>
      <c r="AO125" s="94"/>
      <c r="AP125" s="94"/>
      <c r="AQ125" s="94"/>
      <c r="AR125" s="94"/>
      <c r="AS125" s="94"/>
      <c r="AT125" s="94"/>
      <c r="AU125" s="94"/>
      <c r="AV125" s="94"/>
      <c r="AW125" s="94"/>
      <c r="AX125" s="94"/>
      <c r="AY125" s="94"/>
      <c r="AZ125" s="26"/>
      <c r="BA125" s="26"/>
      <c r="BB125" s="99"/>
      <c r="BC125" s="99"/>
      <c r="BD125" s="99"/>
      <c r="BE125" s="99"/>
      <c r="BF125" s="99"/>
      <c r="BG125" s="99"/>
      <c r="BH125" s="99"/>
      <c r="BI125" s="120"/>
      <c r="BJ125" s="26"/>
      <c r="BK125" s="26"/>
    </row>
    <row r="126" spans="1:63" ht="15" customHeight="1" x14ac:dyDescent="0.3">
      <c r="A126" t="s">
        <v>309</v>
      </c>
      <c r="B126" s="54" t="s">
        <v>468</v>
      </c>
      <c r="C126" s="86">
        <v>0.13</v>
      </c>
      <c r="D126" s="87" t="s">
        <v>493</v>
      </c>
      <c r="E126" s="87" t="s">
        <v>31</v>
      </c>
      <c r="F126" s="88"/>
      <c r="G126" s="89" t="s">
        <v>497</v>
      </c>
      <c r="H126" s="89" t="s">
        <v>497</v>
      </c>
      <c r="I126" s="89" t="s">
        <v>497</v>
      </c>
      <c r="J126" s="89" t="s">
        <v>497</v>
      </c>
      <c r="K126" s="90"/>
      <c r="L126" s="48"/>
      <c r="M126" s="48"/>
      <c r="N126" s="48"/>
      <c r="O126" s="48"/>
      <c r="P126" s="48"/>
      <c r="Q126" s="48"/>
      <c r="R126" s="48"/>
      <c r="S126" s="48"/>
      <c r="T126" s="48"/>
      <c r="U126" s="48"/>
      <c r="V126" s="48"/>
      <c r="W126" s="48"/>
      <c r="X126" s="48" t="s">
        <v>725</v>
      </c>
      <c r="Y126" s="48" t="s">
        <v>725</v>
      </c>
      <c r="Z126" s="48" t="s">
        <v>1440</v>
      </c>
      <c r="AA126" s="48" t="s">
        <v>1440</v>
      </c>
      <c r="AB126" s="111"/>
      <c r="AC126" s="111"/>
      <c r="AD126" s="111"/>
      <c r="AE126" s="111"/>
      <c r="AF126" s="111"/>
      <c r="AG126" s="111"/>
      <c r="AH126" s="111"/>
      <c r="AI126" s="45"/>
      <c r="AJ126" s="45"/>
      <c r="AK126" s="60"/>
      <c r="AL126" s="94"/>
      <c r="AM126" s="94"/>
      <c r="AN126" s="94"/>
      <c r="AO126" s="94"/>
      <c r="AP126" s="94"/>
      <c r="AQ126" s="94"/>
      <c r="AR126" s="94"/>
      <c r="AS126" s="94"/>
      <c r="AT126" s="94"/>
      <c r="AU126" s="94"/>
      <c r="AV126" s="94"/>
      <c r="AW126" s="94"/>
      <c r="AX126" s="94"/>
      <c r="AY126" s="94"/>
      <c r="AZ126" s="26"/>
      <c r="BA126" s="26"/>
      <c r="BB126" s="99"/>
      <c r="BC126" s="99"/>
      <c r="BD126" s="99"/>
      <c r="BE126" s="99"/>
      <c r="BF126" s="99"/>
      <c r="BG126" s="99"/>
      <c r="BH126" s="99"/>
      <c r="BI126" s="120"/>
      <c r="BJ126" s="26"/>
      <c r="BK126" s="26"/>
    </row>
    <row r="127" spans="1:63" ht="15" customHeight="1" x14ac:dyDescent="0.3">
      <c r="A127" t="s">
        <v>310</v>
      </c>
      <c r="B127" s="54" t="s">
        <v>469</v>
      </c>
      <c r="C127" s="86">
        <v>1.3</v>
      </c>
      <c r="D127" s="87" t="s">
        <v>493</v>
      </c>
      <c r="E127" s="87" t="s">
        <v>31</v>
      </c>
      <c r="F127" s="88"/>
      <c r="G127" s="89" t="s">
        <v>497</v>
      </c>
      <c r="H127" s="89" t="s">
        <v>497</v>
      </c>
      <c r="I127" s="89" t="s">
        <v>497</v>
      </c>
      <c r="J127" s="89" t="s">
        <v>497</v>
      </c>
      <c r="K127" s="90"/>
      <c r="L127" s="48"/>
      <c r="M127" s="48"/>
      <c r="N127" s="48"/>
      <c r="O127" s="48"/>
      <c r="P127" s="48"/>
      <c r="Q127" s="48"/>
      <c r="R127" s="48"/>
      <c r="S127" s="48"/>
      <c r="T127" s="48"/>
      <c r="U127" s="48"/>
      <c r="V127" s="48"/>
      <c r="W127" s="48"/>
      <c r="X127" s="48" t="s">
        <v>725</v>
      </c>
      <c r="Y127" s="48" t="s">
        <v>725</v>
      </c>
      <c r="Z127" s="48" t="s">
        <v>1440</v>
      </c>
      <c r="AA127" s="48" t="s">
        <v>1440</v>
      </c>
      <c r="AB127" s="111"/>
      <c r="AC127" s="111"/>
      <c r="AD127" s="111"/>
      <c r="AE127" s="111"/>
      <c r="AF127" s="111"/>
      <c r="AG127" s="111"/>
      <c r="AH127" s="111"/>
      <c r="AI127" s="45"/>
      <c r="AJ127" s="45"/>
      <c r="AK127" s="60"/>
      <c r="AL127" s="94"/>
      <c r="AM127" s="94"/>
      <c r="AN127" s="94"/>
      <c r="AO127" s="94"/>
      <c r="AP127" s="94"/>
      <c r="AQ127" s="94"/>
      <c r="AR127" s="94"/>
      <c r="AS127" s="94"/>
      <c r="AT127" s="94"/>
      <c r="AU127" s="94"/>
      <c r="AV127" s="94"/>
      <c r="AW127" s="94"/>
      <c r="AX127" s="94"/>
      <c r="AY127" s="94"/>
      <c r="AZ127" s="26"/>
      <c r="BA127" s="26"/>
      <c r="BB127" s="99"/>
      <c r="BC127" s="99"/>
      <c r="BD127" s="99"/>
      <c r="BE127" s="99"/>
      <c r="BF127" s="99"/>
      <c r="BG127" s="99"/>
      <c r="BH127" s="99"/>
      <c r="BI127" s="120"/>
      <c r="BJ127" s="26"/>
      <c r="BK127" s="26"/>
    </row>
    <row r="128" spans="1:63" ht="15" customHeight="1" x14ac:dyDescent="0.3">
      <c r="A128" t="s">
        <v>311</v>
      </c>
      <c r="B128" s="54" t="s">
        <v>470</v>
      </c>
      <c r="C128" s="86">
        <v>1.3</v>
      </c>
      <c r="D128" s="87" t="s">
        <v>493</v>
      </c>
      <c r="E128" s="87" t="s">
        <v>31</v>
      </c>
      <c r="F128" s="88"/>
      <c r="G128" s="89" t="s">
        <v>497</v>
      </c>
      <c r="H128" s="89" t="s">
        <v>497</v>
      </c>
      <c r="I128" s="89" t="s">
        <v>497</v>
      </c>
      <c r="J128" s="89" t="s">
        <v>497</v>
      </c>
      <c r="K128" s="90"/>
      <c r="L128" s="48"/>
      <c r="M128" s="48"/>
      <c r="N128" s="48"/>
      <c r="O128" s="48"/>
      <c r="P128" s="48"/>
      <c r="Q128" s="48"/>
      <c r="R128" s="48"/>
      <c r="S128" s="48"/>
      <c r="T128" s="48"/>
      <c r="U128" s="48"/>
      <c r="V128" s="48"/>
      <c r="W128" s="48"/>
      <c r="X128" s="48" t="s">
        <v>725</v>
      </c>
      <c r="Y128" s="48" t="s">
        <v>725</v>
      </c>
      <c r="Z128" s="48" t="s">
        <v>1440</v>
      </c>
      <c r="AA128" s="48" t="s">
        <v>1440</v>
      </c>
      <c r="AB128" s="111"/>
      <c r="AC128" s="111"/>
      <c r="AD128" s="111"/>
      <c r="AE128" s="111"/>
      <c r="AF128" s="111"/>
      <c r="AG128" s="111"/>
      <c r="AH128" s="111"/>
      <c r="AI128" s="45"/>
      <c r="AJ128" s="45"/>
      <c r="AK128" s="60"/>
      <c r="AL128" s="94"/>
      <c r="AM128" s="94"/>
      <c r="AN128" s="94"/>
      <c r="AO128" s="94"/>
      <c r="AP128" s="94"/>
      <c r="AQ128" s="94"/>
      <c r="AR128" s="94"/>
      <c r="AS128" s="94"/>
      <c r="AT128" s="94"/>
      <c r="AU128" s="94"/>
      <c r="AV128" s="94"/>
      <c r="AW128" s="94"/>
      <c r="AX128" s="94"/>
      <c r="AY128" s="94"/>
      <c r="AZ128" s="26"/>
      <c r="BA128" s="26"/>
      <c r="BB128" s="99"/>
      <c r="BC128" s="99"/>
      <c r="BD128" s="99"/>
      <c r="BE128" s="99"/>
      <c r="BF128" s="99"/>
      <c r="BG128" s="99"/>
      <c r="BH128" s="99"/>
      <c r="BI128" s="120"/>
      <c r="BJ128" s="26"/>
      <c r="BK128" s="26"/>
    </row>
    <row r="129" spans="1:63" ht="15" customHeight="1" x14ac:dyDescent="0.3">
      <c r="A129" t="s">
        <v>312</v>
      </c>
      <c r="B129" s="54" t="s">
        <v>471</v>
      </c>
      <c r="C129" s="86">
        <v>1.3</v>
      </c>
      <c r="D129" s="87" t="s">
        <v>493</v>
      </c>
      <c r="E129" s="87" t="s">
        <v>31</v>
      </c>
      <c r="F129" s="88"/>
      <c r="G129" s="89" t="s">
        <v>497</v>
      </c>
      <c r="H129" s="89" t="s">
        <v>497</v>
      </c>
      <c r="I129" s="89" t="s">
        <v>497</v>
      </c>
      <c r="J129" s="89" t="s">
        <v>497</v>
      </c>
      <c r="K129" s="90"/>
      <c r="L129" s="48"/>
      <c r="M129" s="48"/>
      <c r="N129" s="48"/>
      <c r="O129" s="48"/>
      <c r="P129" s="48"/>
      <c r="Q129" s="48"/>
      <c r="R129" s="48"/>
      <c r="S129" s="48"/>
      <c r="T129" s="48"/>
      <c r="U129" s="48"/>
      <c r="V129" s="48"/>
      <c r="W129" s="48"/>
      <c r="X129" s="48" t="s">
        <v>725</v>
      </c>
      <c r="Y129" s="48" t="s">
        <v>725</v>
      </c>
      <c r="Z129" s="48" t="s">
        <v>1440</v>
      </c>
      <c r="AA129" s="48" t="s">
        <v>1440</v>
      </c>
      <c r="AB129" s="111"/>
      <c r="AC129" s="111"/>
      <c r="AD129" s="111"/>
      <c r="AE129" s="111"/>
      <c r="AF129" s="111"/>
      <c r="AG129" s="111"/>
      <c r="AH129" s="111"/>
      <c r="AI129" s="45"/>
      <c r="AJ129" s="45"/>
      <c r="AK129" s="60"/>
      <c r="AL129" s="94"/>
      <c r="AM129" s="94"/>
      <c r="AN129" s="94"/>
      <c r="AO129" s="94"/>
      <c r="AP129" s="94"/>
      <c r="AQ129" s="94"/>
      <c r="AR129" s="94"/>
      <c r="AS129" s="94"/>
      <c r="AT129" s="94"/>
      <c r="AU129" s="94"/>
      <c r="AV129" s="94"/>
      <c r="AW129" s="94"/>
      <c r="AX129" s="94"/>
      <c r="AY129" s="94"/>
      <c r="AZ129" s="26"/>
      <c r="BA129" s="26"/>
      <c r="BB129" s="99"/>
      <c r="BC129" s="99"/>
      <c r="BD129" s="99"/>
      <c r="BE129" s="99"/>
      <c r="BF129" s="99"/>
      <c r="BG129" s="99"/>
      <c r="BH129" s="99"/>
      <c r="BI129" s="120"/>
      <c r="BJ129" s="26"/>
      <c r="BK129" s="26"/>
    </row>
    <row r="130" spans="1:63" ht="15" customHeight="1" x14ac:dyDescent="0.3">
      <c r="A130" t="s">
        <v>313</v>
      </c>
      <c r="B130" s="54" t="s">
        <v>472</v>
      </c>
      <c r="C130" s="86">
        <v>1.3</v>
      </c>
      <c r="D130" s="87" t="s">
        <v>493</v>
      </c>
      <c r="E130" s="87" t="s">
        <v>31</v>
      </c>
      <c r="F130" s="88"/>
      <c r="G130" s="89" t="s">
        <v>497</v>
      </c>
      <c r="H130" s="89" t="s">
        <v>497</v>
      </c>
      <c r="I130" s="89" t="s">
        <v>497</v>
      </c>
      <c r="J130" s="89" t="s">
        <v>497</v>
      </c>
      <c r="K130" s="90"/>
      <c r="L130" s="48"/>
      <c r="M130" s="48"/>
      <c r="N130" s="48"/>
      <c r="O130" s="48"/>
      <c r="P130" s="48"/>
      <c r="Q130" s="48"/>
      <c r="R130" s="48"/>
      <c r="S130" s="48"/>
      <c r="T130" s="48"/>
      <c r="U130" s="48"/>
      <c r="V130" s="48"/>
      <c r="W130" s="48"/>
      <c r="X130" s="48" t="s">
        <v>725</v>
      </c>
      <c r="Y130" s="48" t="s">
        <v>725</v>
      </c>
      <c r="Z130" s="48" t="s">
        <v>1440</v>
      </c>
      <c r="AA130" s="48" t="s">
        <v>1440</v>
      </c>
      <c r="AB130" s="111"/>
      <c r="AC130" s="111"/>
      <c r="AD130" s="111"/>
      <c r="AE130" s="111"/>
      <c r="AF130" s="111"/>
      <c r="AG130" s="111"/>
      <c r="AH130" s="111"/>
      <c r="AI130" s="45"/>
      <c r="AJ130" s="45"/>
      <c r="AK130" s="60"/>
      <c r="AL130" s="94"/>
      <c r="AM130" s="94"/>
      <c r="AN130" s="94"/>
      <c r="AO130" s="94"/>
      <c r="AP130" s="94"/>
      <c r="AQ130" s="94"/>
      <c r="AR130" s="94"/>
      <c r="AS130" s="94"/>
      <c r="AT130" s="94"/>
      <c r="AU130" s="94"/>
      <c r="AV130" s="94"/>
      <c r="AW130" s="94"/>
      <c r="AX130" s="94"/>
      <c r="AY130" s="94"/>
      <c r="AZ130" s="26"/>
      <c r="BA130" s="26"/>
      <c r="BB130" s="99"/>
      <c r="BC130" s="99"/>
      <c r="BD130" s="99"/>
      <c r="BE130" s="99"/>
      <c r="BF130" s="99"/>
      <c r="BG130" s="99"/>
      <c r="BH130" s="99"/>
      <c r="BI130" s="120"/>
      <c r="BJ130" s="26"/>
      <c r="BK130" s="26"/>
    </row>
    <row r="131" spans="1:63" ht="15" customHeight="1" x14ac:dyDescent="0.3">
      <c r="A131" t="s">
        <v>314</v>
      </c>
      <c r="B131" s="54" t="s">
        <v>473</v>
      </c>
      <c r="C131" s="86">
        <v>4.0000000000000002E-4</v>
      </c>
      <c r="D131" s="87" t="s">
        <v>493</v>
      </c>
      <c r="E131" s="87" t="s">
        <v>31</v>
      </c>
      <c r="F131" s="88"/>
      <c r="G131" s="89" t="s">
        <v>497</v>
      </c>
      <c r="H131" s="89" t="s">
        <v>497</v>
      </c>
      <c r="I131" s="89" t="s">
        <v>497</v>
      </c>
      <c r="J131" s="89" t="s">
        <v>497</v>
      </c>
      <c r="K131" s="90"/>
      <c r="L131" s="48"/>
      <c r="M131" s="48"/>
      <c r="N131" s="48"/>
      <c r="O131" s="48"/>
      <c r="P131" s="48"/>
      <c r="Q131" s="48"/>
      <c r="R131" s="48"/>
      <c r="S131" s="48"/>
      <c r="T131" s="48"/>
      <c r="U131" s="48"/>
      <c r="V131" s="48"/>
      <c r="W131" s="48"/>
      <c r="X131" s="48" t="s">
        <v>725</v>
      </c>
      <c r="Y131" s="48" t="s">
        <v>725</v>
      </c>
      <c r="Z131" s="48" t="s">
        <v>1440</v>
      </c>
      <c r="AA131" s="48" t="s">
        <v>1440</v>
      </c>
      <c r="AB131" s="111"/>
      <c r="AC131" s="111"/>
      <c r="AD131" s="111"/>
      <c r="AE131" s="111"/>
      <c r="AF131" s="111"/>
      <c r="AG131" s="111"/>
      <c r="AH131" s="111"/>
      <c r="AI131" s="45"/>
      <c r="AJ131" s="45"/>
      <c r="AK131" s="60"/>
      <c r="AL131" s="94"/>
      <c r="AM131" s="94"/>
      <c r="AN131" s="94"/>
      <c r="AO131" s="94"/>
      <c r="AP131" s="94"/>
      <c r="AQ131" s="94"/>
      <c r="AR131" s="94"/>
      <c r="AS131" s="94"/>
      <c r="AT131" s="94"/>
      <c r="AU131" s="94"/>
      <c r="AV131" s="94"/>
      <c r="AW131" s="94"/>
      <c r="AX131" s="94"/>
      <c r="AY131" s="94"/>
      <c r="AZ131" s="26"/>
      <c r="BA131" s="26"/>
      <c r="BB131" s="99"/>
      <c r="BC131" s="99"/>
      <c r="BD131" s="99"/>
      <c r="BE131" s="99"/>
      <c r="BF131" s="99"/>
      <c r="BG131" s="99"/>
      <c r="BH131" s="99"/>
      <c r="BI131" s="120"/>
      <c r="BJ131" s="26"/>
      <c r="BK131" s="26"/>
    </row>
    <row r="132" spans="1:63" ht="15" customHeight="1" x14ac:dyDescent="0.3">
      <c r="A132" t="s">
        <v>315</v>
      </c>
      <c r="B132" s="54" t="s">
        <v>474</v>
      </c>
      <c r="C132" s="86">
        <v>1.3</v>
      </c>
      <c r="D132" s="87" t="s">
        <v>493</v>
      </c>
      <c r="E132" s="87" t="s">
        <v>31</v>
      </c>
      <c r="F132" s="88"/>
      <c r="G132" s="89" t="s">
        <v>497</v>
      </c>
      <c r="H132" s="89" t="s">
        <v>497</v>
      </c>
      <c r="I132" s="89" t="s">
        <v>497</v>
      </c>
      <c r="J132" s="89" t="s">
        <v>497</v>
      </c>
      <c r="K132" s="90"/>
      <c r="L132" s="48"/>
      <c r="M132" s="48"/>
      <c r="N132" s="48"/>
      <c r="O132" s="48"/>
      <c r="P132" s="48"/>
      <c r="Q132" s="48"/>
      <c r="R132" s="48"/>
      <c r="S132" s="48"/>
      <c r="T132" s="48"/>
      <c r="U132" s="48"/>
      <c r="V132" s="48"/>
      <c r="W132" s="48"/>
      <c r="X132" s="48" t="s">
        <v>725</v>
      </c>
      <c r="Y132" s="48" t="s">
        <v>725</v>
      </c>
      <c r="Z132" s="48" t="s">
        <v>1440</v>
      </c>
      <c r="AA132" s="48" t="s">
        <v>1440</v>
      </c>
      <c r="AB132" s="111"/>
      <c r="AC132" s="111"/>
      <c r="AD132" s="111"/>
      <c r="AE132" s="111"/>
      <c r="AF132" s="111"/>
      <c r="AG132" s="111"/>
      <c r="AH132" s="111"/>
      <c r="AI132" s="45"/>
      <c r="AJ132" s="45"/>
      <c r="AK132" s="60"/>
      <c r="AL132" s="94"/>
      <c r="AM132" s="94"/>
      <c r="AN132" s="94"/>
      <c r="AO132" s="94"/>
      <c r="AP132" s="94"/>
      <c r="AQ132" s="94"/>
      <c r="AR132" s="94"/>
      <c r="AS132" s="94"/>
      <c r="AT132" s="94"/>
      <c r="AU132" s="94"/>
      <c r="AV132" s="94"/>
      <c r="AW132" s="94"/>
      <c r="AX132" s="94"/>
      <c r="AY132" s="94"/>
      <c r="AZ132" s="26"/>
      <c r="BA132" s="26"/>
      <c r="BB132" s="99"/>
      <c r="BC132" s="99"/>
      <c r="BD132" s="99"/>
      <c r="BE132" s="99"/>
      <c r="BF132" s="99"/>
      <c r="BG132" s="99"/>
      <c r="BH132" s="99"/>
      <c r="BI132" s="120"/>
      <c r="BJ132" s="26"/>
      <c r="BK132" s="26"/>
    </row>
    <row r="133" spans="1:63" ht="15" customHeight="1" x14ac:dyDescent="0.3">
      <c r="A133" t="s">
        <v>316</v>
      </c>
      <c r="B133" s="54" t="s">
        <v>475</v>
      </c>
      <c r="C133" s="86">
        <v>1.3</v>
      </c>
      <c r="D133" s="87" t="s">
        <v>493</v>
      </c>
      <c r="E133" s="87" t="s">
        <v>31</v>
      </c>
      <c r="F133" s="88"/>
      <c r="G133" s="89" t="s">
        <v>497</v>
      </c>
      <c r="H133" s="89" t="s">
        <v>497</v>
      </c>
      <c r="I133" s="89" t="s">
        <v>497</v>
      </c>
      <c r="J133" s="89" t="s">
        <v>497</v>
      </c>
      <c r="K133" s="90"/>
      <c r="L133" s="48"/>
      <c r="M133" s="48"/>
      <c r="N133" s="48"/>
      <c r="O133" s="48"/>
      <c r="P133" s="48"/>
      <c r="Q133" s="48"/>
      <c r="R133" s="48"/>
      <c r="S133" s="48"/>
      <c r="T133" s="48"/>
      <c r="U133" s="48"/>
      <c r="V133" s="48"/>
      <c r="W133" s="48"/>
      <c r="X133" s="48" t="s">
        <v>725</v>
      </c>
      <c r="Y133" s="48" t="s">
        <v>725</v>
      </c>
      <c r="Z133" s="48" t="s">
        <v>1440</v>
      </c>
      <c r="AA133" s="48" t="s">
        <v>1440</v>
      </c>
      <c r="AB133" s="111"/>
      <c r="AC133" s="111"/>
      <c r="AD133" s="111"/>
      <c r="AE133" s="111"/>
      <c r="AF133" s="111"/>
      <c r="AG133" s="111"/>
      <c r="AH133" s="111"/>
      <c r="AI133" s="45"/>
      <c r="AJ133" s="45"/>
      <c r="AK133" s="60"/>
      <c r="AL133" s="94"/>
      <c r="AM133" s="94"/>
      <c r="AN133" s="94"/>
      <c r="AO133" s="94"/>
      <c r="AP133" s="94"/>
      <c r="AQ133" s="94"/>
      <c r="AR133" s="94"/>
      <c r="AS133" s="94"/>
      <c r="AT133" s="94"/>
      <c r="AU133" s="94"/>
      <c r="AV133" s="94"/>
      <c r="AW133" s="94"/>
      <c r="AX133" s="94"/>
      <c r="AY133" s="94"/>
      <c r="AZ133" s="26"/>
      <c r="BA133" s="26"/>
      <c r="BB133" s="99"/>
      <c r="BC133" s="99"/>
      <c r="BD133" s="99"/>
      <c r="BE133" s="99"/>
      <c r="BF133" s="99"/>
      <c r="BG133" s="99"/>
      <c r="BH133" s="99"/>
      <c r="BI133" s="120"/>
      <c r="BJ133" s="26"/>
      <c r="BK133" s="26"/>
    </row>
    <row r="134" spans="1:63" ht="15" customHeight="1" x14ac:dyDescent="0.3">
      <c r="A134" t="s">
        <v>317</v>
      </c>
      <c r="B134" s="54" t="s">
        <v>476</v>
      </c>
      <c r="C134" s="86">
        <v>1.3</v>
      </c>
      <c r="D134" s="87" t="s">
        <v>493</v>
      </c>
      <c r="E134" s="87" t="s">
        <v>31</v>
      </c>
      <c r="F134" s="88"/>
      <c r="G134" s="89" t="s">
        <v>497</v>
      </c>
      <c r="H134" s="89" t="s">
        <v>497</v>
      </c>
      <c r="I134" s="89" t="s">
        <v>497</v>
      </c>
      <c r="J134" s="89" t="s">
        <v>497</v>
      </c>
      <c r="K134" s="90"/>
      <c r="L134" s="48"/>
      <c r="M134" s="48"/>
      <c r="N134" s="48"/>
      <c r="O134" s="48"/>
      <c r="P134" s="48"/>
      <c r="Q134" s="48"/>
      <c r="R134" s="48"/>
      <c r="S134" s="48"/>
      <c r="T134" s="48"/>
      <c r="U134" s="48"/>
      <c r="V134" s="48"/>
      <c r="W134" s="48"/>
      <c r="X134" s="48" t="s">
        <v>725</v>
      </c>
      <c r="Y134" s="48" t="s">
        <v>725</v>
      </c>
      <c r="Z134" s="48" t="s">
        <v>1440</v>
      </c>
      <c r="AA134" s="48" t="s">
        <v>1440</v>
      </c>
      <c r="AB134" s="111"/>
      <c r="AC134" s="111"/>
      <c r="AD134" s="111"/>
      <c r="AE134" s="111"/>
      <c r="AF134" s="111"/>
      <c r="AG134" s="111"/>
      <c r="AH134" s="111"/>
      <c r="AI134" s="45"/>
      <c r="AJ134" s="45"/>
      <c r="AK134" s="60"/>
      <c r="AL134" s="94"/>
      <c r="AM134" s="94"/>
      <c r="AN134" s="94"/>
      <c r="AO134" s="94"/>
      <c r="AP134" s="94"/>
      <c r="AQ134" s="94"/>
      <c r="AR134" s="94"/>
      <c r="AS134" s="94"/>
      <c r="AT134" s="94"/>
      <c r="AU134" s="94"/>
      <c r="AV134" s="94"/>
      <c r="AW134" s="94"/>
      <c r="AX134" s="94"/>
      <c r="AY134" s="94"/>
      <c r="AZ134" s="26"/>
      <c r="BA134" s="26"/>
      <c r="BB134" s="99"/>
      <c r="BC134" s="99"/>
      <c r="BD134" s="99"/>
      <c r="BE134" s="99"/>
      <c r="BF134" s="99"/>
      <c r="BG134" s="99"/>
      <c r="BH134" s="99"/>
      <c r="BI134" s="120"/>
      <c r="BJ134" s="26"/>
      <c r="BK134" s="26"/>
    </row>
    <row r="135" spans="1:63" ht="15" customHeight="1" x14ac:dyDescent="0.3">
      <c r="A135" t="s">
        <v>318</v>
      </c>
      <c r="B135" s="54" t="s">
        <v>477</v>
      </c>
      <c r="C135" s="86">
        <v>1.2999999999999999E-3</v>
      </c>
      <c r="D135" s="87" t="s">
        <v>493</v>
      </c>
      <c r="E135" s="87" t="s">
        <v>31</v>
      </c>
      <c r="F135" s="88"/>
      <c r="G135" s="89" t="s">
        <v>497</v>
      </c>
      <c r="H135" s="89" t="s">
        <v>497</v>
      </c>
      <c r="I135" s="89" t="s">
        <v>497</v>
      </c>
      <c r="J135" s="89" t="s">
        <v>497</v>
      </c>
      <c r="K135" s="90"/>
      <c r="L135" s="48"/>
      <c r="M135" s="48"/>
      <c r="N135" s="48"/>
      <c r="O135" s="48"/>
      <c r="P135" s="48"/>
      <c r="Q135" s="48"/>
      <c r="R135" s="48"/>
      <c r="S135" s="48"/>
      <c r="T135" s="48"/>
      <c r="U135" s="48"/>
      <c r="V135" s="48"/>
      <c r="W135" s="48"/>
      <c r="X135" s="48" t="s">
        <v>725</v>
      </c>
      <c r="Y135" s="48" t="s">
        <v>725</v>
      </c>
      <c r="Z135" s="48" t="s">
        <v>1440</v>
      </c>
      <c r="AA135" s="48" t="s">
        <v>1440</v>
      </c>
      <c r="AB135" s="111"/>
      <c r="AC135" s="111"/>
      <c r="AD135" s="111"/>
      <c r="AE135" s="111"/>
      <c r="AF135" s="111"/>
      <c r="AG135" s="111"/>
      <c r="AH135" s="111"/>
      <c r="AI135" s="45"/>
      <c r="AJ135" s="45"/>
      <c r="AK135" s="60"/>
      <c r="AL135" s="94"/>
      <c r="AM135" s="94"/>
      <c r="AN135" s="94"/>
      <c r="AO135" s="94"/>
      <c r="AP135" s="94"/>
      <c r="AQ135" s="94"/>
      <c r="AR135" s="94"/>
      <c r="AS135" s="94"/>
      <c r="AT135" s="94"/>
      <c r="AU135" s="94"/>
      <c r="AV135" s="94"/>
      <c r="AW135" s="94"/>
      <c r="AX135" s="94"/>
      <c r="AY135" s="94"/>
      <c r="AZ135" s="26"/>
      <c r="BA135" s="26"/>
      <c r="BB135" s="99"/>
      <c r="BC135" s="99"/>
      <c r="BD135" s="99"/>
      <c r="BE135" s="99"/>
      <c r="BF135" s="99"/>
      <c r="BG135" s="99"/>
      <c r="BH135" s="99"/>
      <c r="BI135" s="120"/>
      <c r="BJ135" s="26"/>
      <c r="BK135" s="26"/>
    </row>
    <row r="136" spans="1:63" ht="15" customHeight="1" x14ac:dyDescent="0.3">
      <c r="A136" t="s">
        <v>319</v>
      </c>
      <c r="B136" s="54" t="s">
        <v>478</v>
      </c>
      <c r="C136" s="86">
        <v>1.3</v>
      </c>
      <c r="D136" s="87" t="s">
        <v>493</v>
      </c>
      <c r="E136" s="87" t="s">
        <v>31</v>
      </c>
      <c r="F136" s="88"/>
      <c r="G136" s="89" t="s">
        <v>497</v>
      </c>
      <c r="H136" s="89" t="s">
        <v>497</v>
      </c>
      <c r="I136" s="89" t="s">
        <v>497</v>
      </c>
      <c r="J136" s="89" t="s">
        <v>497</v>
      </c>
      <c r="K136" s="90"/>
      <c r="L136" s="48"/>
      <c r="M136" s="48"/>
      <c r="N136" s="48"/>
      <c r="O136" s="48"/>
      <c r="P136" s="48"/>
      <c r="Q136" s="48"/>
      <c r="R136" s="48"/>
      <c r="S136" s="48"/>
      <c r="T136" s="48"/>
      <c r="U136" s="48"/>
      <c r="V136" s="48"/>
      <c r="W136" s="48"/>
      <c r="X136" s="48" t="s">
        <v>725</v>
      </c>
      <c r="Y136" s="48" t="s">
        <v>725</v>
      </c>
      <c r="Z136" s="48" t="s">
        <v>1440</v>
      </c>
      <c r="AA136" s="48" t="s">
        <v>1440</v>
      </c>
      <c r="AB136" s="111"/>
      <c r="AC136" s="111"/>
      <c r="AD136" s="111"/>
      <c r="AE136" s="111"/>
      <c r="AF136" s="111"/>
      <c r="AG136" s="111"/>
      <c r="AH136" s="111"/>
      <c r="AI136" s="45"/>
      <c r="AJ136" s="45"/>
      <c r="AK136" s="60"/>
      <c r="AL136" s="94"/>
      <c r="AM136" s="94"/>
      <c r="AN136" s="94"/>
      <c r="AO136" s="94"/>
      <c r="AP136" s="94"/>
      <c r="AQ136" s="94"/>
      <c r="AR136" s="94"/>
      <c r="AS136" s="94"/>
      <c r="AT136" s="94"/>
      <c r="AU136" s="94"/>
      <c r="AV136" s="94"/>
      <c r="AW136" s="94"/>
      <c r="AX136" s="94"/>
      <c r="AY136" s="94"/>
      <c r="AZ136" s="26"/>
      <c r="BA136" s="26"/>
      <c r="BB136" s="99"/>
      <c r="BC136" s="99"/>
      <c r="BD136" s="99"/>
      <c r="BE136" s="99"/>
      <c r="BF136" s="99"/>
      <c r="BG136" s="99"/>
      <c r="BH136" s="99"/>
      <c r="BI136" s="120"/>
      <c r="BJ136" s="26"/>
      <c r="BK136" s="26"/>
    </row>
    <row r="137" spans="1:63" s="27" customFormat="1" ht="15" customHeight="1" x14ac:dyDescent="0.3">
      <c r="A137" s="73" t="s">
        <v>1176</v>
      </c>
      <c r="B137" s="53" t="s">
        <v>503</v>
      </c>
      <c r="C137" s="91">
        <v>4.0000000000000003E-5</v>
      </c>
      <c r="D137" s="92" t="s">
        <v>493</v>
      </c>
      <c r="E137" s="92" t="s">
        <v>31</v>
      </c>
      <c r="F137" s="93" t="s">
        <v>376</v>
      </c>
      <c r="G137" s="94" t="s">
        <v>497</v>
      </c>
      <c r="H137" s="94" t="s">
        <v>497</v>
      </c>
      <c r="I137" s="94" t="s">
        <v>497</v>
      </c>
      <c r="J137" s="94" t="s">
        <v>497</v>
      </c>
      <c r="K137" s="95"/>
      <c r="L137" s="48"/>
      <c r="M137" s="48" t="s">
        <v>723</v>
      </c>
      <c r="N137" s="48" t="s">
        <v>723</v>
      </c>
      <c r="O137" s="48" t="s">
        <v>725</v>
      </c>
      <c r="P137" s="48"/>
      <c r="Q137" s="48"/>
      <c r="R137" s="48" t="s">
        <v>725</v>
      </c>
      <c r="S137" s="48"/>
      <c r="T137" s="48"/>
      <c r="U137" s="48" t="s">
        <v>723</v>
      </c>
      <c r="V137" s="48" t="s">
        <v>723</v>
      </c>
      <c r="W137" s="48"/>
      <c r="X137" s="48"/>
      <c r="Y137" s="48"/>
      <c r="Z137" s="45" t="s">
        <v>752</v>
      </c>
      <c r="AA137" s="60" t="s">
        <v>1275</v>
      </c>
      <c r="AB137" s="111">
        <v>10</v>
      </c>
      <c r="AC137" s="111">
        <v>10</v>
      </c>
      <c r="AD137" s="111"/>
      <c r="AE137" s="111"/>
      <c r="AF137" s="111"/>
      <c r="AG137" s="111"/>
      <c r="AH137" s="111">
        <v>100</v>
      </c>
      <c r="AI137" s="45" t="s">
        <v>380</v>
      </c>
      <c r="AJ137" s="45" t="s">
        <v>587</v>
      </c>
      <c r="AK137" s="58" t="s">
        <v>588</v>
      </c>
      <c r="AL137" s="94"/>
      <c r="AM137" s="94"/>
      <c r="AN137" s="94"/>
      <c r="AO137" s="94"/>
      <c r="AP137" s="94"/>
      <c r="AQ137" s="94"/>
      <c r="AR137" s="94"/>
      <c r="AS137" s="94"/>
      <c r="AT137" s="94"/>
      <c r="AU137" s="94"/>
      <c r="AV137" s="94"/>
      <c r="AW137" s="94"/>
      <c r="AX137" s="94"/>
      <c r="AY137" s="94"/>
      <c r="AZ137" s="26"/>
      <c r="BA137" s="26"/>
      <c r="BB137" s="99"/>
      <c r="BC137" s="99"/>
      <c r="BD137" s="99"/>
      <c r="BE137" s="99"/>
      <c r="BF137" s="99"/>
      <c r="BG137" s="99"/>
      <c r="BH137" s="99"/>
      <c r="BI137" s="120"/>
      <c r="BJ137" s="26"/>
      <c r="BK137" s="26"/>
    </row>
    <row r="138" spans="1:63" ht="15" customHeight="1" x14ac:dyDescent="0.3">
      <c r="A138" t="s">
        <v>320</v>
      </c>
      <c r="B138" s="54" t="s">
        <v>504</v>
      </c>
      <c r="C138" s="86">
        <v>4.0000000000000003E-5</v>
      </c>
      <c r="D138" s="87" t="s">
        <v>493</v>
      </c>
      <c r="E138" s="87" t="s">
        <v>31</v>
      </c>
      <c r="F138" s="88"/>
      <c r="G138" s="89" t="s">
        <v>497</v>
      </c>
      <c r="H138" s="89" t="s">
        <v>497</v>
      </c>
      <c r="I138" s="89" t="s">
        <v>497</v>
      </c>
      <c r="J138" s="89" t="s">
        <v>497</v>
      </c>
      <c r="K138" s="90"/>
      <c r="L138" s="48"/>
      <c r="M138" s="48"/>
      <c r="N138" s="48"/>
      <c r="O138" s="48"/>
      <c r="P138" s="48"/>
      <c r="Q138" s="48"/>
      <c r="R138" s="48"/>
      <c r="S138" s="48"/>
      <c r="T138" s="48"/>
      <c r="U138" s="48"/>
      <c r="V138" s="48"/>
      <c r="W138" s="48"/>
      <c r="X138" s="48" t="s">
        <v>725</v>
      </c>
      <c r="Y138" s="48" t="s">
        <v>725</v>
      </c>
      <c r="Z138" s="48" t="s">
        <v>1440</v>
      </c>
      <c r="AA138" s="48" t="s">
        <v>1440</v>
      </c>
      <c r="AB138" s="111"/>
      <c r="AC138" s="111"/>
      <c r="AD138" s="111"/>
      <c r="AE138" s="111"/>
      <c r="AF138" s="111"/>
      <c r="AG138" s="111"/>
      <c r="AH138" s="111"/>
      <c r="AI138" s="45"/>
      <c r="AJ138" s="45"/>
      <c r="AK138" s="60"/>
      <c r="AL138" s="94"/>
      <c r="AM138" s="94"/>
      <c r="AN138" s="94"/>
      <c r="AO138" s="94"/>
      <c r="AP138" s="94"/>
      <c r="AQ138" s="94"/>
      <c r="AR138" s="94"/>
      <c r="AS138" s="94"/>
      <c r="AT138" s="94"/>
      <c r="AU138" s="94"/>
      <c r="AV138" s="94"/>
      <c r="AW138" s="94"/>
      <c r="AX138" s="94"/>
      <c r="AY138" s="94"/>
      <c r="AZ138" s="26"/>
      <c r="BA138" s="26"/>
      <c r="BB138" s="99"/>
      <c r="BC138" s="99"/>
      <c r="BD138" s="99"/>
      <c r="BE138" s="99"/>
      <c r="BF138" s="99"/>
      <c r="BG138" s="99"/>
      <c r="BH138" s="99"/>
      <c r="BI138" s="120"/>
      <c r="BJ138" s="26"/>
      <c r="BK138" s="26"/>
    </row>
    <row r="139" spans="1:63" ht="15" customHeight="1" x14ac:dyDescent="0.3">
      <c r="A139" t="s">
        <v>321</v>
      </c>
      <c r="B139" s="54" t="s">
        <v>505</v>
      </c>
      <c r="C139" s="86">
        <v>4.0000000000000003E-5</v>
      </c>
      <c r="D139" s="87" t="s">
        <v>493</v>
      </c>
      <c r="E139" s="87" t="s">
        <v>31</v>
      </c>
      <c r="F139" s="88"/>
      <c r="G139" s="89" t="s">
        <v>497</v>
      </c>
      <c r="H139" s="89" t="s">
        <v>497</v>
      </c>
      <c r="I139" s="89" t="s">
        <v>497</v>
      </c>
      <c r="J139" s="89" t="s">
        <v>497</v>
      </c>
      <c r="K139" s="90"/>
      <c r="L139" s="48"/>
      <c r="M139" s="48"/>
      <c r="N139" s="48"/>
      <c r="O139" s="48"/>
      <c r="P139" s="48"/>
      <c r="Q139" s="48"/>
      <c r="R139" s="48"/>
      <c r="S139" s="48"/>
      <c r="T139" s="48"/>
      <c r="U139" s="48"/>
      <c r="V139" s="48"/>
      <c r="W139" s="48"/>
      <c r="X139" s="48" t="s">
        <v>725</v>
      </c>
      <c r="Y139" s="48" t="s">
        <v>725</v>
      </c>
      <c r="Z139" s="48" t="s">
        <v>1440</v>
      </c>
      <c r="AA139" s="48" t="s">
        <v>1440</v>
      </c>
      <c r="AB139" s="111"/>
      <c r="AC139" s="111"/>
      <c r="AD139" s="111"/>
      <c r="AE139" s="111"/>
      <c r="AF139" s="111"/>
      <c r="AG139" s="111"/>
      <c r="AH139" s="111"/>
      <c r="AI139" s="45"/>
      <c r="AJ139" s="45"/>
      <c r="AK139" s="60"/>
      <c r="AL139" s="94"/>
      <c r="AM139" s="94"/>
      <c r="AN139" s="94"/>
      <c r="AO139" s="94"/>
      <c r="AP139" s="94"/>
      <c r="AQ139" s="94"/>
      <c r="AR139" s="94"/>
      <c r="AS139" s="94"/>
      <c r="AT139" s="94"/>
      <c r="AU139" s="94"/>
      <c r="AV139" s="94"/>
      <c r="AW139" s="94"/>
      <c r="AX139" s="94"/>
      <c r="AY139" s="94"/>
      <c r="AZ139" s="26"/>
      <c r="BA139" s="26"/>
      <c r="BB139" s="99"/>
      <c r="BC139" s="99"/>
      <c r="BD139" s="99"/>
      <c r="BE139" s="99"/>
      <c r="BF139" s="99"/>
      <c r="BG139" s="99"/>
      <c r="BH139" s="99"/>
      <c r="BI139" s="120"/>
      <c r="BJ139" s="26"/>
      <c r="BK139" s="26"/>
    </row>
    <row r="140" spans="1:63" ht="15" customHeight="1" x14ac:dyDescent="0.3">
      <c r="A140" t="s">
        <v>322</v>
      </c>
      <c r="B140" s="54" t="s">
        <v>506</v>
      </c>
      <c r="C140" s="86">
        <v>4.0000000000000002E-4</v>
      </c>
      <c r="D140" s="87" t="s">
        <v>493</v>
      </c>
      <c r="E140" s="87" t="s">
        <v>31</v>
      </c>
      <c r="F140" s="88"/>
      <c r="G140" s="89" t="s">
        <v>497</v>
      </c>
      <c r="H140" s="89" t="s">
        <v>497</v>
      </c>
      <c r="I140" s="89" t="s">
        <v>497</v>
      </c>
      <c r="J140" s="89" t="s">
        <v>497</v>
      </c>
      <c r="K140" s="90"/>
      <c r="L140" s="48"/>
      <c r="M140" s="48"/>
      <c r="N140" s="48"/>
      <c r="O140" s="48"/>
      <c r="P140" s="48"/>
      <c r="Q140" s="48"/>
      <c r="R140" s="48"/>
      <c r="S140" s="48"/>
      <c r="T140" s="48"/>
      <c r="U140" s="48"/>
      <c r="V140" s="48"/>
      <c r="W140" s="48"/>
      <c r="X140" s="48" t="s">
        <v>725</v>
      </c>
      <c r="Y140" s="48" t="s">
        <v>725</v>
      </c>
      <c r="Z140" s="48" t="s">
        <v>1440</v>
      </c>
      <c r="AA140" s="48" t="s">
        <v>1440</v>
      </c>
      <c r="AB140" s="111"/>
      <c r="AC140" s="111"/>
      <c r="AD140" s="111"/>
      <c r="AE140" s="111"/>
      <c r="AF140" s="111"/>
      <c r="AG140" s="111"/>
      <c r="AH140" s="111"/>
      <c r="AI140" s="45"/>
      <c r="AJ140" s="45"/>
      <c r="AK140" s="60"/>
      <c r="AL140" s="94"/>
      <c r="AM140" s="94"/>
      <c r="AN140" s="94"/>
      <c r="AO140" s="94"/>
      <c r="AP140" s="94"/>
      <c r="AQ140" s="94"/>
      <c r="AR140" s="94"/>
      <c r="AS140" s="94"/>
      <c r="AT140" s="94"/>
      <c r="AU140" s="94"/>
      <c r="AV140" s="94"/>
      <c r="AW140" s="94"/>
      <c r="AX140" s="94"/>
      <c r="AY140" s="94"/>
      <c r="AZ140" s="26"/>
      <c r="BA140" s="26"/>
      <c r="BB140" s="99"/>
      <c r="BC140" s="99"/>
      <c r="BD140" s="99"/>
      <c r="BE140" s="99"/>
      <c r="BF140" s="99"/>
      <c r="BG140" s="99"/>
      <c r="BH140" s="99"/>
      <c r="BI140" s="120"/>
      <c r="BJ140" s="26"/>
      <c r="BK140" s="26"/>
    </row>
    <row r="141" spans="1:63" ht="15" customHeight="1" x14ac:dyDescent="0.3">
      <c r="A141" t="s">
        <v>323</v>
      </c>
      <c r="B141" s="54" t="s">
        <v>507</v>
      </c>
      <c r="C141" s="86">
        <v>4.0000000000000002E-4</v>
      </c>
      <c r="D141" s="87" t="s">
        <v>493</v>
      </c>
      <c r="E141" s="87" t="s">
        <v>31</v>
      </c>
      <c r="F141" s="88"/>
      <c r="G141" s="89" t="s">
        <v>497</v>
      </c>
      <c r="H141" s="89" t="s">
        <v>497</v>
      </c>
      <c r="I141" s="89" t="s">
        <v>497</v>
      </c>
      <c r="J141" s="89" t="s">
        <v>497</v>
      </c>
      <c r="K141" s="90"/>
      <c r="L141" s="48"/>
      <c r="M141" s="48"/>
      <c r="N141" s="48"/>
      <c r="O141" s="48"/>
      <c r="P141" s="48"/>
      <c r="Q141" s="48"/>
      <c r="R141" s="48"/>
      <c r="S141" s="48"/>
      <c r="T141" s="48"/>
      <c r="U141" s="48"/>
      <c r="V141" s="48"/>
      <c r="W141" s="48"/>
      <c r="X141" s="48" t="s">
        <v>725</v>
      </c>
      <c r="Y141" s="48" t="s">
        <v>725</v>
      </c>
      <c r="Z141" s="48" t="s">
        <v>1440</v>
      </c>
      <c r="AA141" s="48" t="s">
        <v>1440</v>
      </c>
      <c r="AB141" s="111"/>
      <c r="AC141" s="111"/>
      <c r="AD141" s="111"/>
      <c r="AE141" s="111"/>
      <c r="AF141" s="111"/>
      <c r="AG141" s="111"/>
      <c r="AH141" s="111"/>
      <c r="AI141" s="45"/>
      <c r="AJ141" s="45"/>
      <c r="AK141" s="60"/>
      <c r="AL141" s="94"/>
      <c r="AM141" s="94"/>
      <c r="AN141" s="94"/>
      <c r="AO141" s="94"/>
      <c r="AP141" s="94"/>
      <c r="AQ141" s="94"/>
      <c r="AR141" s="94"/>
      <c r="AS141" s="94"/>
      <c r="AT141" s="94"/>
      <c r="AU141" s="94"/>
      <c r="AV141" s="94"/>
      <c r="AW141" s="94"/>
      <c r="AX141" s="94"/>
      <c r="AY141" s="94"/>
      <c r="AZ141" s="26"/>
      <c r="BA141" s="26"/>
      <c r="BB141" s="99"/>
      <c r="BC141" s="99"/>
      <c r="BD141" s="99"/>
      <c r="BE141" s="99"/>
      <c r="BF141" s="99"/>
      <c r="BG141" s="99"/>
      <c r="BH141" s="99"/>
      <c r="BI141" s="120"/>
      <c r="BJ141" s="26"/>
      <c r="BK141" s="26"/>
    </row>
    <row r="142" spans="1:63" ht="15" customHeight="1" x14ac:dyDescent="0.3">
      <c r="A142" t="s">
        <v>324</v>
      </c>
      <c r="B142" s="54" t="s">
        <v>508</v>
      </c>
      <c r="C142" s="86">
        <v>4.0000000000000002E-4</v>
      </c>
      <c r="D142" s="87" t="s">
        <v>493</v>
      </c>
      <c r="E142" s="87" t="s">
        <v>31</v>
      </c>
      <c r="F142" s="88"/>
      <c r="G142" s="89" t="s">
        <v>497</v>
      </c>
      <c r="H142" s="89" t="s">
        <v>497</v>
      </c>
      <c r="I142" s="89" t="s">
        <v>497</v>
      </c>
      <c r="J142" s="89" t="s">
        <v>497</v>
      </c>
      <c r="K142" s="90"/>
      <c r="L142" s="48"/>
      <c r="M142" s="48"/>
      <c r="N142" s="48"/>
      <c r="O142" s="48"/>
      <c r="P142" s="48"/>
      <c r="Q142" s="48"/>
      <c r="R142" s="48"/>
      <c r="S142" s="48"/>
      <c r="T142" s="48"/>
      <c r="U142" s="48"/>
      <c r="V142" s="48"/>
      <c r="W142" s="48"/>
      <c r="X142" s="48" t="s">
        <v>725</v>
      </c>
      <c r="Y142" s="48" t="s">
        <v>725</v>
      </c>
      <c r="Z142" s="48" t="s">
        <v>1440</v>
      </c>
      <c r="AA142" s="48" t="s">
        <v>1440</v>
      </c>
      <c r="AB142" s="111"/>
      <c r="AC142" s="111"/>
      <c r="AD142" s="111"/>
      <c r="AE142" s="111"/>
      <c r="AF142" s="111"/>
      <c r="AG142" s="111"/>
      <c r="AH142" s="111"/>
      <c r="AI142" s="45"/>
      <c r="AJ142" s="45"/>
      <c r="AK142" s="60"/>
      <c r="AL142" s="94"/>
      <c r="AM142" s="94"/>
      <c r="AN142" s="94"/>
      <c r="AO142" s="94"/>
      <c r="AP142" s="94"/>
      <c r="AQ142" s="94"/>
      <c r="AR142" s="94"/>
      <c r="AS142" s="94"/>
      <c r="AT142" s="94"/>
      <c r="AU142" s="94"/>
      <c r="AV142" s="94"/>
      <c r="AW142" s="94"/>
      <c r="AX142" s="94"/>
      <c r="AY142" s="94"/>
      <c r="AZ142" s="26"/>
      <c r="BA142" s="26"/>
      <c r="BB142" s="99"/>
      <c r="BC142" s="99"/>
      <c r="BD142" s="99"/>
      <c r="BE142" s="99"/>
      <c r="BF142" s="99"/>
      <c r="BG142" s="99"/>
      <c r="BH142" s="99"/>
      <c r="BI142" s="120"/>
      <c r="BJ142" s="26"/>
      <c r="BK142" s="26"/>
    </row>
    <row r="143" spans="1:63" ht="15" customHeight="1" x14ac:dyDescent="0.3">
      <c r="A143" t="s">
        <v>325</v>
      </c>
      <c r="B143" s="54" t="s">
        <v>509</v>
      </c>
      <c r="C143" s="86">
        <v>4.0000000000000001E-3</v>
      </c>
      <c r="D143" s="87" t="s">
        <v>493</v>
      </c>
      <c r="E143" s="87" t="s">
        <v>31</v>
      </c>
      <c r="F143" s="88"/>
      <c r="G143" s="89" t="s">
        <v>497</v>
      </c>
      <c r="H143" s="89" t="s">
        <v>497</v>
      </c>
      <c r="I143" s="89" t="s">
        <v>497</v>
      </c>
      <c r="J143" s="89" t="s">
        <v>497</v>
      </c>
      <c r="K143" s="90"/>
      <c r="L143" s="48"/>
      <c r="M143" s="48"/>
      <c r="N143" s="48"/>
      <c r="O143" s="48"/>
      <c r="P143" s="48"/>
      <c r="Q143" s="48"/>
      <c r="R143" s="48"/>
      <c r="S143" s="48"/>
      <c r="T143" s="48"/>
      <c r="U143" s="48"/>
      <c r="V143" s="48"/>
      <c r="W143" s="48"/>
      <c r="X143" s="48" t="s">
        <v>725</v>
      </c>
      <c r="Y143" s="48" t="s">
        <v>725</v>
      </c>
      <c r="Z143" s="48" t="s">
        <v>1440</v>
      </c>
      <c r="AA143" s="48" t="s">
        <v>1440</v>
      </c>
      <c r="AB143" s="111"/>
      <c r="AC143" s="111"/>
      <c r="AD143" s="111"/>
      <c r="AE143" s="111"/>
      <c r="AF143" s="111"/>
      <c r="AG143" s="111"/>
      <c r="AH143" s="111"/>
      <c r="AI143" s="45"/>
      <c r="AJ143" s="45"/>
      <c r="AK143" s="60"/>
      <c r="AL143" s="94"/>
      <c r="AM143" s="94"/>
      <c r="AN143" s="94"/>
      <c r="AO143" s="94"/>
      <c r="AP143" s="94"/>
      <c r="AQ143" s="94"/>
      <c r="AR143" s="94"/>
      <c r="AS143" s="94"/>
      <c r="AT143" s="94"/>
      <c r="AU143" s="94"/>
      <c r="AV143" s="94"/>
      <c r="AW143" s="94"/>
      <c r="AX143" s="94"/>
      <c r="AY143" s="94"/>
      <c r="AZ143" s="26"/>
      <c r="BA143" s="26"/>
      <c r="BB143" s="99"/>
      <c r="BC143" s="99"/>
      <c r="BD143" s="99"/>
      <c r="BE143" s="99"/>
      <c r="BF143" s="99"/>
      <c r="BG143" s="99"/>
      <c r="BH143" s="99"/>
      <c r="BI143" s="120"/>
      <c r="BJ143" s="26"/>
      <c r="BK143" s="26"/>
    </row>
    <row r="144" spans="1:63" ht="15" customHeight="1" x14ac:dyDescent="0.3">
      <c r="A144" t="s">
        <v>326</v>
      </c>
      <c r="B144" s="54" t="s">
        <v>510</v>
      </c>
      <c r="C144" s="86">
        <v>0.13</v>
      </c>
      <c r="D144" s="87" t="s">
        <v>493</v>
      </c>
      <c r="E144" s="87" t="s">
        <v>31</v>
      </c>
      <c r="F144" s="88"/>
      <c r="G144" s="89" t="s">
        <v>497</v>
      </c>
      <c r="H144" s="89" t="s">
        <v>497</v>
      </c>
      <c r="I144" s="89" t="s">
        <v>497</v>
      </c>
      <c r="J144" s="89" t="s">
        <v>497</v>
      </c>
      <c r="K144" s="90"/>
      <c r="L144" s="48"/>
      <c r="M144" s="48"/>
      <c r="N144" s="48"/>
      <c r="O144" s="48"/>
      <c r="P144" s="48"/>
      <c r="Q144" s="48"/>
      <c r="R144" s="48"/>
      <c r="S144" s="48"/>
      <c r="T144" s="48"/>
      <c r="U144" s="48"/>
      <c r="V144" s="48"/>
      <c r="W144" s="48"/>
      <c r="X144" s="48" t="s">
        <v>725</v>
      </c>
      <c r="Y144" s="48" t="s">
        <v>725</v>
      </c>
      <c r="Z144" s="48" t="s">
        <v>1440</v>
      </c>
      <c r="AA144" s="48" t="s">
        <v>1440</v>
      </c>
      <c r="AB144" s="111"/>
      <c r="AC144" s="111"/>
      <c r="AD144" s="111"/>
      <c r="AE144" s="111"/>
      <c r="AF144" s="111"/>
      <c r="AG144" s="111"/>
      <c r="AH144" s="111"/>
      <c r="AI144" s="45"/>
      <c r="AJ144" s="45"/>
      <c r="AK144" s="60"/>
      <c r="AL144" s="94"/>
      <c r="AM144" s="94"/>
      <c r="AN144" s="94"/>
      <c r="AO144" s="94"/>
      <c r="AP144" s="94"/>
      <c r="AQ144" s="94"/>
      <c r="AR144" s="94"/>
      <c r="AS144" s="94"/>
      <c r="AT144" s="94"/>
      <c r="AU144" s="94"/>
      <c r="AV144" s="94"/>
      <c r="AW144" s="94"/>
      <c r="AX144" s="94"/>
      <c r="AY144" s="94"/>
      <c r="AZ144" s="26"/>
      <c r="BA144" s="26"/>
      <c r="BB144" s="99"/>
      <c r="BC144" s="99"/>
      <c r="BD144" s="99"/>
      <c r="BE144" s="99"/>
      <c r="BF144" s="99"/>
      <c r="BG144" s="99"/>
      <c r="BH144" s="99"/>
      <c r="BI144" s="120"/>
      <c r="BJ144" s="26"/>
      <c r="BK144" s="26"/>
    </row>
    <row r="145" spans="1:64" ht="15" customHeight="1" x14ac:dyDescent="0.3">
      <c r="A145" t="s">
        <v>327</v>
      </c>
      <c r="B145" s="54" t="s">
        <v>479</v>
      </c>
      <c r="C145" s="86">
        <v>4.0000000000000002E-4</v>
      </c>
      <c r="D145" s="87" t="s">
        <v>493</v>
      </c>
      <c r="E145" s="87" t="s">
        <v>31</v>
      </c>
      <c r="F145" s="88"/>
      <c r="G145" s="89" t="s">
        <v>497</v>
      </c>
      <c r="H145" s="89" t="s">
        <v>497</v>
      </c>
      <c r="I145" s="89" t="s">
        <v>497</v>
      </c>
      <c r="J145" s="89" t="s">
        <v>497</v>
      </c>
      <c r="K145" s="90"/>
      <c r="L145" s="48"/>
      <c r="M145" s="48"/>
      <c r="N145" s="48"/>
      <c r="O145" s="48"/>
      <c r="P145" s="48"/>
      <c r="Q145" s="48"/>
      <c r="R145" s="48"/>
      <c r="S145" s="48"/>
      <c r="T145" s="48"/>
      <c r="U145" s="48"/>
      <c r="V145" s="48"/>
      <c r="W145" s="48"/>
      <c r="X145" s="48" t="s">
        <v>725</v>
      </c>
      <c r="Y145" s="48" t="s">
        <v>725</v>
      </c>
      <c r="Z145" s="48" t="s">
        <v>1440</v>
      </c>
      <c r="AA145" s="48" t="s">
        <v>1440</v>
      </c>
      <c r="AB145" s="111"/>
      <c r="AC145" s="111"/>
      <c r="AD145" s="111"/>
      <c r="AE145" s="111"/>
      <c r="AF145" s="111"/>
      <c r="AG145" s="111"/>
      <c r="AH145" s="111"/>
      <c r="AI145" s="45"/>
      <c r="AJ145" s="45"/>
      <c r="AK145" s="60"/>
      <c r="AL145" s="94"/>
      <c r="AM145" s="94"/>
      <c r="AN145" s="94"/>
      <c r="AO145" s="94"/>
      <c r="AP145" s="94"/>
      <c r="AQ145" s="94"/>
      <c r="AR145" s="94"/>
      <c r="AS145" s="94"/>
      <c r="AT145" s="94"/>
      <c r="AU145" s="94"/>
      <c r="AV145" s="94"/>
      <c r="AW145" s="94"/>
      <c r="AX145" s="94"/>
      <c r="AY145" s="94"/>
      <c r="AZ145" s="26"/>
      <c r="BA145" s="26"/>
      <c r="BB145" s="99"/>
      <c r="BC145" s="99"/>
      <c r="BD145" s="99"/>
      <c r="BE145" s="99"/>
      <c r="BF145" s="99"/>
      <c r="BG145" s="99"/>
      <c r="BH145" s="99"/>
      <c r="BI145" s="120"/>
      <c r="BJ145" s="26"/>
      <c r="BK145" s="26"/>
    </row>
    <row r="146" spans="1:64" ht="15" customHeight="1" x14ac:dyDescent="0.3">
      <c r="A146" t="s">
        <v>328</v>
      </c>
      <c r="B146" s="54" t="s">
        <v>480</v>
      </c>
      <c r="C146" s="86">
        <v>1.2999999999999999E-3</v>
      </c>
      <c r="D146" s="87" t="s">
        <v>493</v>
      </c>
      <c r="E146" s="87" t="s">
        <v>31</v>
      </c>
      <c r="F146" s="88"/>
      <c r="G146" s="89" t="s">
        <v>497</v>
      </c>
      <c r="H146" s="89" t="s">
        <v>497</v>
      </c>
      <c r="I146" s="89" t="s">
        <v>497</v>
      </c>
      <c r="J146" s="89" t="s">
        <v>497</v>
      </c>
      <c r="K146" s="90"/>
      <c r="L146" s="48"/>
      <c r="M146" s="48"/>
      <c r="N146" s="48"/>
      <c r="O146" s="48"/>
      <c r="P146" s="48"/>
      <c r="Q146" s="48"/>
      <c r="R146" s="48"/>
      <c r="S146" s="48"/>
      <c r="T146" s="48"/>
      <c r="U146" s="48"/>
      <c r="V146" s="48"/>
      <c r="W146" s="48"/>
      <c r="X146" s="48" t="s">
        <v>725</v>
      </c>
      <c r="Y146" s="48" t="s">
        <v>725</v>
      </c>
      <c r="Z146" s="48" t="s">
        <v>1440</v>
      </c>
      <c r="AA146" s="48" t="s">
        <v>1440</v>
      </c>
      <c r="AB146" s="111"/>
      <c r="AC146" s="111"/>
      <c r="AD146" s="111"/>
      <c r="AE146" s="111"/>
      <c r="AF146" s="111"/>
      <c r="AG146" s="111"/>
      <c r="AH146" s="111"/>
      <c r="AI146" s="45"/>
      <c r="AJ146" s="45"/>
      <c r="AK146" s="60"/>
      <c r="AL146" s="94"/>
      <c r="AM146" s="94"/>
      <c r="AN146" s="94"/>
      <c r="AO146" s="94"/>
      <c r="AP146" s="94"/>
      <c r="AQ146" s="94"/>
      <c r="AR146" s="94"/>
      <c r="AS146" s="94"/>
      <c r="AT146" s="94"/>
      <c r="AU146" s="94"/>
      <c r="AV146" s="94"/>
      <c r="AW146" s="94"/>
      <c r="AX146" s="94"/>
      <c r="AY146" s="94"/>
      <c r="AZ146" s="26"/>
      <c r="BA146" s="26"/>
      <c r="BB146" s="99"/>
      <c r="BC146" s="99"/>
      <c r="BD146" s="99"/>
      <c r="BE146" s="99"/>
      <c r="BF146" s="99"/>
      <c r="BG146" s="99"/>
      <c r="BH146" s="99"/>
      <c r="BI146" s="120"/>
      <c r="BJ146" s="26"/>
      <c r="BK146" s="26"/>
    </row>
    <row r="147" spans="1:64" ht="15" customHeight="1" x14ac:dyDescent="0.3">
      <c r="A147" t="s">
        <v>329</v>
      </c>
      <c r="B147" s="54" t="s">
        <v>481</v>
      </c>
      <c r="C147" s="86">
        <v>1.2999999999999999E-4</v>
      </c>
      <c r="D147" s="87" t="s">
        <v>493</v>
      </c>
      <c r="E147" s="87" t="s">
        <v>31</v>
      </c>
      <c r="F147" s="88"/>
      <c r="G147" s="89" t="s">
        <v>497</v>
      </c>
      <c r="H147" s="89" t="s">
        <v>497</v>
      </c>
      <c r="I147" s="89" t="s">
        <v>497</v>
      </c>
      <c r="J147" s="89" t="s">
        <v>497</v>
      </c>
      <c r="K147" s="90"/>
      <c r="L147" s="48"/>
      <c r="M147" s="48"/>
      <c r="N147" s="48"/>
      <c r="O147" s="48"/>
      <c r="P147" s="48"/>
      <c r="Q147" s="48"/>
      <c r="R147" s="48"/>
      <c r="S147" s="48"/>
      <c r="T147" s="48"/>
      <c r="U147" s="48"/>
      <c r="V147" s="48"/>
      <c r="W147" s="48"/>
      <c r="X147" s="48" t="s">
        <v>725</v>
      </c>
      <c r="Y147" s="48" t="s">
        <v>725</v>
      </c>
      <c r="Z147" s="48" t="s">
        <v>1440</v>
      </c>
      <c r="AA147" s="48" t="s">
        <v>1440</v>
      </c>
      <c r="AB147" s="111"/>
      <c r="AC147" s="111"/>
      <c r="AD147" s="111"/>
      <c r="AE147" s="111"/>
      <c r="AF147" s="111"/>
      <c r="AG147" s="111"/>
      <c r="AH147" s="111"/>
      <c r="AI147" s="45"/>
      <c r="AJ147" s="45"/>
      <c r="AK147" s="60"/>
      <c r="AL147" s="94"/>
      <c r="AM147" s="94"/>
      <c r="AN147" s="94"/>
      <c r="AO147" s="94"/>
      <c r="AP147" s="94"/>
      <c r="AQ147" s="94"/>
      <c r="AR147" s="94"/>
      <c r="AS147" s="94"/>
      <c r="AT147" s="94"/>
      <c r="AU147" s="94"/>
      <c r="AV147" s="94"/>
      <c r="AW147" s="94"/>
      <c r="AX147" s="94"/>
      <c r="AY147" s="94"/>
      <c r="AZ147" s="26"/>
      <c r="BA147" s="26"/>
      <c r="BB147" s="99"/>
      <c r="BC147" s="99"/>
      <c r="BD147" s="99"/>
      <c r="BE147" s="99"/>
      <c r="BF147" s="99"/>
      <c r="BG147" s="99"/>
      <c r="BH147" s="99"/>
      <c r="BI147" s="120"/>
      <c r="BJ147" s="26"/>
      <c r="BK147" s="26"/>
    </row>
    <row r="148" spans="1:64" ht="15" customHeight="1" x14ac:dyDescent="0.3">
      <c r="A148" t="s">
        <v>330</v>
      </c>
      <c r="B148" s="54" t="s">
        <v>482</v>
      </c>
      <c r="C148" s="86">
        <v>4.0000000000000002E-4</v>
      </c>
      <c r="D148" s="87" t="s">
        <v>493</v>
      </c>
      <c r="E148" s="87" t="s">
        <v>31</v>
      </c>
      <c r="F148" s="88"/>
      <c r="G148" s="89" t="s">
        <v>497</v>
      </c>
      <c r="H148" s="89" t="s">
        <v>497</v>
      </c>
      <c r="I148" s="89" t="s">
        <v>497</v>
      </c>
      <c r="J148" s="89" t="s">
        <v>497</v>
      </c>
      <c r="K148" s="90"/>
      <c r="L148" s="48"/>
      <c r="M148" s="48"/>
      <c r="N148" s="48"/>
      <c r="O148" s="48"/>
      <c r="P148" s="48"/>
      <c r="Q148" s="48"/>
      <c r="R148" s="48"/>
      <c r="S148" s="48"/>
      <c r="T148" s="48"/>
      <c r="U148" s="48"/>
      <c r="V148" s="48"/>
      <c r="W148" s="48"/>
      <c r="X148" s="48" t="s">
        <v>725</v>
      </c>
      <c r="Y148" s="48" t="s">
        <v>725</v>
      </c>
      <c r="Z148" s="48" t="s">
        <v>1440</v>
      </c>
      <c r="AA148" s="48" t="s">
        <v>1440</v>
      </c>
      <c r="AB148" s="111"/>
      <c r="AC148" s="111"/>
      <c r="AD148" s="111"/>
      <c r="AE148" s="111"/>
      <c r="AF148" s="111"/>
      <c r="AG148" s="111"/>
      <c r="AH148" s="111"/>
      <c r="AI148" s="45"/>
      <c r="AJ148" s="45"/>
      <c r="AK148" s="60"/>
      <c r="AL148" s="94"/>
      <c r="AM148" s="94"/>
      <c r="AN148" s="94"/>
      <c r="AO148" s="94"/>
      <c r="AP148" s="94"/>
      <c r="AQ148" s="94"/>
      <c r="AR148" s="94"/>
      <c r="AS148" s="94"/>
      <c r="AT148" s="94"/>
      <c r="AU148" s="94"/>
      <c r="AV148" s="94"/>
      <c r="AW148" s="94"/>
      <c r="AX148" s="94"/>
      <c r="AY148" s="94"/>
      <c r="AZ148" s="26"/>
      <c r="BA148" s="26"/>
      <c r="BB148" s="99"/>
      <c r="BC148" s="99"/>
      <c r="BD148" s="99"/>
      <c r="BE148" s="99"/>
      <c r="BF148" s="99"/>
      <c r="BG148" s="99"/>
      <c r="BH148" s="99"/>
      <c r="BI148" s="120"/>
      <c r="BJ148" s="26"/>
      <c r="BK148" s="26"/>
    </row>
    <row r="149" spans="1:64" ht="15" customHeight="1" x14ac:dyDescent="0.3">
      <c r="A149" t="s">
        <v>331</v>
      </c>
      <c r="B149" s="54" t="s">
        <v>483</v>
      </c>
      <c r="C149" s="86">
        <v>4.0000000000000002E-4</v>
      </c>
      <c r="D149" s="87" t="s">
        <v>493</v>
      </c>
      <c r="E149" s="87" t="s">
        <v>31</v>
      </c>
      <c r="F149" s="88"/>
      <c r="G149" s="89" t="s">
        <v>497</v>
      </c>
      <c r="H149" s="89" t="s">
        <v>497</v>
      </c>
      <c r="I149" s="89" t="s">
        <v>497</v>
      </c>
      <c r="J149" s="89" t="s">
        <v>497</v>
      </c>
      <c r="K149" s="90"/>
      <c r="L149" s="48"/>
      <c r="M149" s="48"/>
      <c r="N149" s="48"/>
      <c r="O149" s="48"/>
      <c r="P149" s="48"/>
      <c r="Q149" s="48"/>
      <c r="R149" s="48"/>
      <c r="S149" s="48"/>
      <c r="T149" s="48"/>
      <c r="U149" s="48"/>
      <c r="V149" s="48"/>
      <c r="W149" s="48"/>
      <c r="X149" s="48" t="s">
        <v>725</v>
      </c>
      <c r="Y149" s="48" t="s">
        <v>725</v>
      </c>
      <c r="Z149" s="48" t="s">
        <v>1440</v>
      </c>
      <c r="AA149" s="48" t="s">
        <v>1440</v>
      </c>
      <c r="AB149" s="111"/>
      <c r="AC149" s="111"/>
      <c r="AD149" s="111"/>
      <c r="AE149" s="111"/>
      <c r="AF149" s="111"/>
      <c r="AG149" s="111"/>
      <c r="AH149" s="111"/>
      <c r="AI149" s="45"/>
      <c r="AJ149" s="45"/>
      <c r="AK149" s="60"/>
      <c r="AL149" s="94"/>
      <c r="AM149" s="94"/>
      <c r="AN149" s="94"/>
      <c r="AO149" s="94"/>
      <c r="AP149" s="94"/>
      <c r="AQ149" s="94"/>
      <c r="AR149" s="94"/>
      <c r="AS149" s="94"/>
      <c r="AT149" s="94"/>
      <c r="AU149" s="94"/>
      <c r="AV149" s="94"/>
      <c r="AW149" s="94"/>
      <c r="AX149" s="94"/>
      <c r="AY149" s="94"/>
      <c r="AZ149" s="26"/>
      <c r="BA149" s="26"/>
      <c r="BB149" s="99"/>
      <c r="BC149" s="99"/>
      <c r="BD149" s="99"/>
      <c r="BE149" s="99"/>
      <c r="BF149" s="99"/>
      <c r="BG149" s="99"/>
      <c r="BH149" s="99"/>
      <c r="BI149" s="120"/>
      <c r="BJ149" s="26"/>
      <c r="BK149" s="26"/>
    </row>
    <row r="150" spans="1:64" ht="15" customHeight="1" x14ac:dyDescent="0.3">
      <c r="A150" t="s">
        <v>332</v>
      </c>
      <c r="B150" s="54" t="s">
        <v>484</v>
      </c>
      <c r="C150" s="86">
        <v>4.0000000000000002E-4</v>
      </c>
      <c r="D150" s="87" t="s">
        <v>493</v>
      </c>
      <c r="E150" s="87" t="s">
        <v>31</v>
      </c>
      <c r="F150" s="88"/>
      <c r="G150" s="89" t="s">
        <v>497</v>
      </c>
      <c r="H150" s="89" t="s">
        <v>497</v>
      </c>
      <c r="I150" s="89" t="s">
        <v>497</v>
      </c>
      <c r="J150" s="89" t="s">
        <v>497</v>
      </c>
      <c r="K150" s="90"/>
      <c r="L150" s="48"/>
      <c r="M150" s="48"/>
      <c r="N150" s="48"/>
      <c r="O150" s="48"/>
      <c r="P150" s="48"/>
      <c r="Q150" s="48"/>
      <c r="R150" s="48"/>
      <c r="S150" s="48"/>
      <c r="T150" s="48"/>
      <c r="U150" s="48"/>
      <c r="V150" s="48"/>
      <c r="W150" s="48"/>
      <c r="X150" s="48" t="s">
        <v>725</v>
      </c>
      <c r="Y150" s="48" t="s">
        <v>725</v>
      </c>
      <c r="Z150" s="48" t="s">
        <v>1440</v>
      </c>
      <c r="AA150" s="48" t="s">
        <v>1440</v>
      </c>
      <c r="AB150" s="111"/>
      <c r="AC150" s="111"/>
      <c r="AD150" s="111"/>
      <c r="AE150" s="111"/>
      <c r="AF150" s="111"/>
      <c r="AG150" s="111"/>
      <c r="AH150" s="111"/>
      <c r="AI150" s="45"/>
      <c r="AJ150" s="45"/>
      <c r="AK150" s="60"/>
      <c r="AL150" s="94"/>
      <c r="AM150" s="94"/>
      <c r="AN150" s="94"/>
      <c r="AO150" s="94"/>
      <c r="AP150" s="94"/>
      <c r="AQ150" s="94"/>
      <c r="AR150" s="94"/>
      <c r="AS150" s="94"/>
      <c r="AT150" s="94"/>
      <c r="AU150" s="94"/>
      <c r="AV150" s="94"/>
      <c r="AW150" s="94"/>
      <c r="AX150" s="94"/>
      <c r="AY150" s="94"/>
      <c r="AZ150" s="26"/>
      <c r="BA150" s="26"/>
      <c r="BB150" s="99"/>
      <c r="BC150" s="99"/>
      <c r="BD150" s="99"/>
      <c r="BE150" s="99"/>
      <c r="BF150" s="99"/>
      <c r="BG150" s="99"/>
      <c r="BH150" s="99"/>
      <c r="BI150" s="120"/>
      <c r="BJ150" s="26"/>
      <c r="BK150" s="26"/>
    </row>
    <row r="151" spans="1:64" ht="15" customHeight="1" x14ac:dyDescent="0.3">
      <c r="A151" t="s">
        <v>333</v>
      </c>
      <c r="B151" s="54" t="s">
        <v>485</v>
      </c>
      <c r="C151" s="86">
        <v>4.0000000000000002E-4</v>
      </c>
      <c r="D151" s="87" t="s">
        <v>493</v>
      </c>
      <c r="E151" s="87" t="s">
        <v>31</v>
      </c>
      <c r="F151" s="88"/>
      <c r="G151" s="89" t="s">
        <v>497</v>
      </c>
      <c r="H151" s="89" t="s">
        <v>497</v>
      </c>
      <c r="I151" s="89" t="s">
        <v>497</v>
      </c>
      <c r="J151" s="89" t="s">
        <v>497</v>
      </c>
      <c r="K151" s="90"/>
      <c r="L151" s="48"/>
      <c r="M151" s="48"/>
      <c r="N151" s="48"/>
      <c r="O151" s="48"/>
      <c r="P151" s="48"/>
      <c r="Q151" s="48"/>
      <c r="R151" s="48"/>
      <c r="S151" s="48"/>
      <c r="T151" s="48"/>
      <c r="U151" s="48"/>
      <c r="V151" s="48"/>
      <c r="W151" s="48"/>
      <c r="X151" s="48" t="s">
        <v>725</v>
      </c>
      <c r="Y151" s="48" t="s">
        <v>725</v>
      </c>
      <c r="Z151" s="48" t="s">
        <v>1440</v>
      </c>
      <c r="AA151" s="48" t="s">
        <v>1440</v>
      </c>
      <c r="AB151" s="111"/>
      <c r="AC151" s="111"/>
      <c r="AD151" s="111"/>
      <c r="AE151" s="111"/>
      <c r="AF151" s="111"/>
      <c r="AG151" s="111"/>
      <c r="AH151" s="111"/>
      <c r="AI151" s="45"/>
      <c r="AJ151" s="45"/>
      <c r="AK151" s="60"/>
      <c r="AL151" s="94"/>
      <c r="AM151" s="94"/>
      <c r="AN151" s="94"/>
      <c r="AO151" s="94"/>
      <c r="AP151" s="94"/>
      <c r="AQ151" s="94"/>
      <c r="AR151" s="94"/>
      <c r="AS151" s="94"/>
      <c r="AT151" s="94"/>
      <c r="AU151" s="94"/>
      <c r="AV151" s="94"/>
      <c r="AW151" s="94"/>
      <c r="AX151" s="94"/>
      <c r="AY151" s="94"/>
      <c r="AZ151" s="26"/>
      <c r="BA151" s="26"/>
      <c r="BB151" s="99"/>
      <c r="BC151" s="99"/>
      <c r="BD151" s="99"/>
      <c r="BE151" s="99"/>
      <c r="BF151" s="99"/>
      <c r="BG151" s="99"/>
      <c r="BH151" s="99"/>
      <c r="BI151" s="120"/>
      <c r="BJ151" s="26"/>
      <c r="BK151" s="26"/>
    </row>
    <row r="152" spans="1:64" ht="15" customHeight="1" x14ac:dyDescent="0.3">
      <c r="A152" t="s">
        <v>334</v>
      </c>
      <c r="B152" s="54" t="s">
        <v>486</v>
      </c>
      <c r="C152" s="86">
        <v>4.0000000000000001E-3</v>
      </c>
      <c r="D152" s="87" t="s">
        <v>493</v>
      </c>
      <c r="E152" s="87" t="s">
        <v>31</v>
      </c>
      <c r="F152" s="88"/>
      <c r="G152" s="89" t="s">
        <v>497</v>
      </c>
      <c r="H152" s="89" t="s">
        <v>497</v>
      </c>
      <c r="I152" s="89" t="s">
        <v>497</v>
      </c>
      <c r="J152" s="89" t="s">
        <v>497</v>
      </c>
      <c r="K152" s="90"/>
      <c r="L152" s="48"/>
      <c r="M152" s="48"/>
      <c r="N152" s="48"/>
      <c r="O152" s="48"/>
      <c r="P152" s="48"/>
      <c r="Q152" s="48"/>
      <c r="R152" s="48"/>
      <c r="S152" s="48"/>
      <c r="T152" s="48"/>
      <c r="U152" s="48"/>
      <c r="V152" s="48"/>
      <c r="W152" s="48"/>
      <c r="X152" s="48" t="s">
        <v>725</v>
      </c>
      <c r="Y152" s="48" t="s">
        <v>725</v>
      </c>
      <c r="Z152" s="48" t="s">
        <v>1440</v>
      </c>
      <c r="AA152" s="48" t="s">
        <v>1440</v>
      </c>
      <c r="AB152" s="111"/>
      <c r="AC152" s="111"/>
      <c r="AD152" s="111"/>
      <c r="AE152" s="111"/>
      <c r="AF152" s="111"/>
      <c r="AG152" s="111"/>
      <c r="AH152" s="111"/>
      <c r="AI152" s="45"/>
      <c r="AJ152" s="45"/>
      <c r="AK152" s="60"/>
      <c r="AL152" s="94"/>
      <c r="AM152" s="94"/>
      <c r="AN152" s="94"/>
      <c r="AO152" s="94"/>
      <c r="AP152" s="94"/>
      <c r="AQ152" s="94"/>
      <c r="AR152" s="94"/>
      <c r="AS152" s="94"/>
      <c r="AT152" s="94"/>
      <c r="AU152" s="94"/>
      <c r="AV152" s="94"/>
      <c r="AW152" s="94"/>
      <c r="AX152" s="94"/>
      <c r="AY152" s="94"/>
      <c r="AZ152" s="26"/>
      <c r="BA152" s="26"/>
      <c r="BB152" s="99"/>
      <c r="BC152" s="99"/>
      <c r="BD152" s="99"/>
      <c r="BE152" s="99"/>
      <c r="BF152" s="99"/>
      <c r="BG152" s="99"/>
      <c r="BH152" s="99"/>
      <c r="BI152" s="120"/>
      <c r="BJ152" s="26"/>
      <c r="BK152" s="26"/>
    </row>
    <row r="153" spans="1:64" ht="15" customHeight="1" x14ac:dyDescent="0.3">
      <c r="A153" t="s">
        <v>335</v>
      </c>
      <c r="B153" s="54" t="s">
        <v>487</v>
      </c>
      <c r="C153" s="86">
        <v>4.0000000000000001E-3</v>
      </c>
      <c r="D153" s="87" t="s">
        <v>493</v>
      </c>
      <c r="E153" s="87" t="s">
        <v>31</v>
      </c>
      <c r="F153" s="88"/>
      <c r="G153" s="89" t="s">
        <v>497</v>
      </c>
      <c r="H153" s="89" t="s">
        <v>497</v>
      </c>
      <c r="I153" s="89" t="s">
        <v>497</v>
      </c>
      <c r="J153" s="89" t="s">
        <v>497</v>
      </c>
      <c r="K153" s="90"/>
      <c r="L153" s="48"/>
      <c r="M153" s="48"/>
      <c r="N153" s="48"/>
      <c r="O153" s="48"/>
      <c r="P153" s="48"/>
      <c r="Q153" s="48"/>
      <c r="R153" s="48"/>
      <c r="S153" s="48"/>
      <c r="T153" s="48"/>
      <c r="U153" s="48"/>
      <c r="V153" s="48"/>
      <c r="W153" s="48"/>
      <c r="X153" s="48" t="s">
        <v>725</v>
      </c>
      <c r="Y153" s="48" t="s">
        <v>725</v>
      </c>
      <c r="Z153" s="48" t="s">
        <v>1440</v>
      </c>
      <c r="AA153" s="48" t="s">
        <v>1440</v>
      </c>
      <c r="AB153" s="111"/>
      <c r="AC153" s="111"/>
      <c r="AD153" s="111"/>
      <c r="AE153" s="111"/>
      <c r="AF153" s="111"/>
      <c r="AG153" s="111"/>
      <c r="AH153" s="111"/>
      <c r="AI153" s="45"/>
      <c r="AJ153" s="45"/>
      <c r="AK153" s="60"/>
      <c r="AL153" s="94"/>
      <c r="AM153" s="94"/>
      <c r="AN153" s="94"/>
      <c r="AO153" s="94"/>
      <c r="AP153" s="94"/>
      <c r="AQ153" s="94"/>
      <c r="AR153" s="94"/>
      <c r="AS153" s="94"/>
      <c r="AT153" s="94"/>
      <c r="AU153" s="94"/>
      <c r="AV153" s="94"/>
      <c r="AW153" s="94"/>
      <c r="AX153" s="94"/>
      <c r="AY153" s="94"/>
      <c r="AZ153" s="26"/>
      <c r="BA153" s="26"/>
      <c r="BB153" s="99"/>
      <c r="BC153" s="99"/>
      <c r="BD153" s="99"/>
      <c r="BE153" s="99"/>
      <c r="BF153" s="99"/>
      <c r="BG153" s="99"/>
      <c r="BH153" s="99"/>
      <c r="BI153" s="120"/>
      <c r="BJ153" s="26"/>
      <c r="BK153" s="26"/>
    </row>
    <row r="154" spans="1:64" ht="15" customHeight="1" x14ac:dyDescent="0.3">
      <c r="A154" t="s">
        <v>336</v>
      </c>
      <c r="B154" s="54" t="s">
        <v>488</v>
      </c>
      <c r="C154" s="86">
        <v>0.13</v>
      </c>
      <c r="D154" s="87" t="s">
        <v>493</v>
      </c>
      <c r="E154" s="87" t="s">
        <v>31</v>
      </c>
      <c r="F154" s="88"/>
      <c r="G154" s="89" t="s">
        <v>497</v>
      </c>
      <c r="H154" s="89" t="s">
        <v>497</v>
      </c>
      <c r="I154" s="89" t="s">
        <v>497</v>
      </c>
      <c r="J154" s="89" t="s">
        <v>497</v>
      </c>
      <c r="K154" s="90"/>
      <c r="L154" s="48"/>
      <c r="M154" s="48"/>
      <c r="N154" s="48"/>
      <c r="O154" s="48"/>
      <c r="P154" s="48"/>
      <c r="Q154" s="48"/>
      <c r="R154" s="48"/>
      <c r="S154" s="48"/>
      <c r="T154" s="48"/>
      <c r="U154" s="48"/>
      <c r="V154" s="48"/>
      <c r="W154" s="48"/>
      <c r="X154" s="48" t="s">
        <v>725</v>
      </c>
      <c r="Y154" s="48" t="s">
        <v>725</v>
      </c>
      <c r="Z154" s="48" t="s">
        <v>1440</v>
      </c>
      <c r="AA154" s="48" t="s">
        <v>1440</v>
      </c>
      <c r="AB154" s="111"/>
      <c r="AC154" s="111"/>
      <c r="AD154" s="111"/>
      <c r="AE154" s="111"/>
      <c r="AF154" s="111"/>
      <c r="AG154" s="111"/>
      <c r="AH154" s="111"/>
      <c r="AI154" s="45"/>
      <c r="AJ154" s="45"/>
      <c r="AK154" s="60"/>
      <c r="AL154" s="94"/>
      <c r="AM154" s="94"/>
      <c r="AN154" s="94"/>
      <c r="AO154" s="94"/>
      <c r="AP154" s="94"/>
      <c r="AQ154" s="94"/>
      <c r="AR154" s="94"/>
      <c r="AS154" s="94"/>
      <c r="AT154" s="94"/>
      <c r="AU154" s="94"/>
      <c r="AV154" s="94"/>
      <c r="AW154" s="94"/>
      <c r="AX154" s="94"/>
      <c r="AY154" s="94"/>
      <c r="AZ154" s="26"/>
      <c r="BA154" s="26"/>
      <c r="BB154" s="99"/>
      <c r="BC154" s="99"/>
      <c r="BD154" s="99"/>
      <c r="BE154" s="99"/>
      <c r="BF154" s="99"/>
      <c r="BG154" s="99"/>
      <c r="BH154" s="99"/>
      <c r="BI154" s="120"/>
      <c r="BJ154" s="26"/>
      <c r="BK154" s="26"/>
    </row>
    <row r="155" spans="1:64" ht="15" customHeight="1" x14ac:dyDescent="0.3">
      <c r="A155" t="s">
        <v>337</v>
      </c>
      <c r="B155" s="23" t="s">
        <v>489</v>
      </c>
      <c r="C155" s="86">
        <v>2E-3</v>
      </c>
      <c r="D155" s="87" t="s">
        <v>493</v>
      </c>
      <c r="E155" s="87" t="s">
        <v>32</v>
      </c>
      <c r="F155" s="88" t="s">
        <v>376</v>
      </c>
      <c r="G155" s="89">
        <v>2E-3</v>
      </c>
      <c r="H155" s="89" t="s">
        <v>32</v>
      </c>
      <c r="I155" s="89">
        <v>2E-3</v>
      </c>
      <c r="J155" s="89" t="s">
        <v>32</v>
      </c>
      <c r="K155" s="90" t="s">
        <v>376</v>
      </c>
      <c r="L155" s="48"/>
      <c r="M155" s="48"/>
      <c r="N155" s="48"/>
      <c r="O155" s="48"/>
      <c r="P155" s="48"/>
      <c r="Q155" s="48"/>
      <c r="R155" s="48"/>
      <c r="S155" s="48"/>
      <c r="T155" s="48"/>
      <c r="U155" s="48"/>
      <c r="V155" s="48" t="s">
        <v>732</v>
      </c>
      <c r="W155" s="48"/>
      <c r="X155" s="48" t="s">
        <v>731</v>
      </c>
      <c r="Y155" s="48" t="s">
        <v>732</v>
      </c>
      <c r="Z155" s="45" t="s">
        <v>1278</v>
      </c>
      <c r="AA155" s="60" t="s">
        <v>1306</v>
      </c>
      <c r="AB155" s="111">
        <v>3</v>
      </c>
      <c r="AC155" s="111">
        <v>10</v>
      </c>
      <c r="AD155" s="111">
        <v>10</v>
      </c>
      <c r="AE155" s="111">
        <v>1</v>
      </c>
      <c r="AF155" s="111">
        <v>10</v>
      </c>
      <c r="AG155" s="111"/>
      <c r="AH155" s="111">
        <v>3000</v>
      </c>
      <c r="AI155" s="45" t="s">
        <v>589</v>
      </c>
      <c r="AJ155" s="45"/>
      <c r="AK155" s="60" t="s">
        <v>590</v>
      </c>
      <c r="AL155" s="94"/>
      <c r="AM155" s="94"/>
      <c r="AN155" s="94"/>
      <c r="AO155" s="94"/>
      <c r="AP155" s="94"/>
      <c r="AQ155" s="94"/>
      <c r="AR155" s="94"/>
      <c r="AS155" s="94"/>
      <c r="AT155" s="94"/>
      <c r="AU155" s="94"/>
      <c r="AV155" s="94"/>
      <c r="AW155" s="94"/>
      <c r="AX155" s="94" t="s">
        <v>731</v>
      </c>
      <c r="AY155" s="94" t="s">
        <v>731</v>
      </c>
      <c r="AZ155" s="26" t="s">
        <v>1278</v>
      </c>
      <c r="BA155" s="26" t="s">
        <v>1279</v>
      </c>
      <c r="BB155" s="99">
        <v>3</v>
      </c>
      <c r="BC155" s="99">
        <v>10</v>
      </c>
      <c r="BD155" s="99">
        <v>10</v>
      </c>
      <c r="BE155" s="99">
        <v>1</v>
      </c>
      <c r="BF155" s="99">
        <v>10</v>
      </c>
      <c r="BG155" s="99"/>
      <c r="BH155" s="99">
        <v>3000</v>
      </c>
      <c r="BI155" s="120"/>
      <c r="BJ155" s="26" t="s">
        <v>1411</v>
      </c>
      <c r="BK155" s="26" t="s">
        <v>366</v>
      </c>
    </row>
    <row r="156" spans="1:64" ht="15" customHeight="1" x14ac:dyDescent="0.3">
      <c r="A156" t="s">
        <v>41</v>
      </c>
      <c r="B156" t="s">
        <v>42</v>
      </c>
      <c r="C156" s="86">
        <v>8</v>
      </c>
      <c r="D156" s="87" t="s">
        <v>493</v>
      </c>
      <c r="E156" s="87" t="s">
        <v>32</v>
      </c>
      <c r="F156" s="88" t="s">
        <v>376</v>
      </c>
      <c r="G156" s="89" t="s">
        <v>497</v>
      </c>
      <c r="H156" s="89" t="s">
        <v>497</v>
      </c>
      <c r="I156" s="89" t="s">
        <v>497</v>
      </c>
      <c r="J156" s="89" t="s">
        <v>497</v>
      </c>
      <c r="K156" s="90"/>
      <c r="L156" s="48"/>
      <c r="M156" s="48"/>
      <c r="N156" s="48"/>
      <c r="O156" s="48"/>
      <c r="P156" s="48"/>
      <c r="Q156" s="48"/>
      <c r="R156" s="48"/>
      <c r="S156" s="48"/>
      <c r="T156" s="48"/>
      <c r="U156" s="48"/>
      <c r="V156" s="48" t="s">
        <v>731</v>
      </c>
      <c r="W156" s="48"/>
      <c r="X156" s="102" t="s">
        <v>727</v>
      </c>
      <c r="Y156" s="102"/>
      <c r="Z156" s="45" t="s">
        <v>1307</v>
      </c>
      <c r="AA156" s="60" t="s">
        <v>751</v>
      </c>
      <c r="AB156" s="111">
        <v>3</v>
      </c>
      <c r="AC156" s="111">
        <v>10</v>
      </c>
      <c r="AD156" s="111">
        <v>1</v>
      </c>
      <c r="AE156" s="111">
        <v>10</v>
      </c>
      <c r="AF156" s="111">
        <v>3</v>
      </c>
      <c r="AG156" s="111"/>
      <c r="AH156" s="111">
        <v>1000</v>
      </c>
      <c r="AI156" s="45" t="s">
        <v>591</v>
      </c>
      <c r="AJ156" s="45" t="s">
        <v>1479</v>
      </c>
      <c r="AK156" s="60" t="s">
        <v>97</v>
      </c>
      <c r="AL156" s="94"/>
      <c r="AM156" s="94"/>
      <c r="AN156" s="94"/>
      <c r="AO156" s="94"/>
      <c r="AP156" s="94"/>
      <c r="AQ156" s="94"/>
      <c r="AR156" s="94"/>
      <c r="AS156" s="94"/>
      <c r="AT156" s="94"/>
      <c r="AU156" s="94"/>
      <c r="AV156" s="94"/>
      <c r="AW156" s="94"/>
      <c r="AX156" s="94"/>
      <c r="AY156" s="94"/>
      <c r="AZ156" s="26"/>
      <c r="BA156" s="26"/>
      <c r="BB156" s="99"/>
      <c r="BC156" s="99"/>
      <c r="BD156" s="99"/>
      <c r="BE156" s="99"/>
      <c r="BF156" s="99"/>
      <c r="BG156" s="99"/>
      <c r="BH156" s="99"/>
      <c r="BI156" s="120"/>
      <c r="BJ156" s="26"/>
      <c r="BK156" s="26"/>
    </row>
    <row r="157" spans="1:64" ht="15" customHeight="1" x14ac:dyDescent="0.3">
      <c r="A157" t="s">
        <v>43</v>
      </c>
      <c r="B157" t="s">
        <v>44</v>
      </c>
      <c r="C157" s="86">
        <v>3000</v>
      </c>
      <c r="D157" s="87" t="s">
        <v>493</v>
      </c>
      <c r="E157" s="87" t="s">
        <v>31</v>
      </c>
      <c r="F157" s="88" t="s">
        <v>376</v>
      </c>
      <c r="G157" s="89" t="s">
        <v>497</v>
      </c>
      <c r="H157" s="89" t="s">
        <v>497</v>
      </c>
      <c r="I157" s="89" t="s">
        <v>497</v>
      </c>
      <c r="J157" s="89" t="s">
        <v>497</v>
      </c>
      <c r="K157" s="90"/>
      <c r="L157" s="48"/>
      <c r="M157" s="48"/>
      <c r="N157" s="48"/>
      <c r="O157" s="48"/>
      <c r="P157" s="48"/>
      <c r="Q157" s="48"/>
      <c r="R157" s="48"/>
      <c r="S157" s="48"/>
      <c r="T157" s="48"/>
      <c r="U157" s="48"/>
      <c r="V157" s="48" t="s">
        <v>723</v>
      </c>
      <c r="W157" s="48"/>
      <c r="X157" s="102" t="s">
        <v>734</v>
      </c>
      <c r="Y157" s="102" t="s">
        <v>734</v>
      </c>
      <c r="Z157" s="45" t="s">
        <v>1308</v>
      </c>
      <c r="AA157" s="60" t="s">
        <v>750</v>
      </c>
      <c r="AB157" s="111">
        <v>3</v>
      </c>
      <c r="AC157" s="111">
        <v>10</v>
      </c>
      <c r="AD157" s="111">
        <v>3</v>
      </c>
      <c r="AE157" s="111">
        <v>1</v>
      </c>
      <c r="AF157" s="111">
        <v>1</v>
      </c>
      <c r="AG157" s="111"/>
      <c r="AH157" s="111">
        <v>100</v>
      </c>
      <c r="AI157" s="45" t="s">
        <v>380</v>
      </c>
      <c r="AJ157" s="45"/>
      <c r="AK157" s="60" t="s">
        <v>93</v>
      </c>
      <c r="AL157" s="94"/>
      <c r="AM157" s="94"/>
      <c r="AN157" s="94"/>
      <c r="AO157" s="94"/>
      <c r="AP157" s="94"/>
      <c r="AQ157" s="94"/>
      <c r="AR157" s="94"/>
      <c r="AS157" s="94"/>
      <c r="AT157" s="94"/>
      <c r="AU157" s="94"/>
      <c r="AV157" s="94"/>
      <c r="AW157" s="94"/>
      <c r="AX157" s="94"/>
      <c r="AY157" s="94"/>
      <c r="AZ157" s="26"/>
      <c r="BA157" s="26"/>
      <c r="BB157" s="99"/>
      <c r="BC157" s="99"/>
      <c r="BD157" s="99"/>
      <c r="BE157" s="99"/>
      <c r="BF157" s="99"/>
      <c r="BG157" s="99"/>
      <c r="BH157" s="99"/>
      <c r="BI157" s="120"/>
      <c r="BJ157" s="26"/>
      <c r="BK157" s="26"/>
    </row>
    <row r="158" spans="1:64" ht="15" customHeight="1" x14ac:dyDescent="0.3">
      <c r="A158" t="s">
        <v>45</v>
      </c>
      <c r="B158" t="s">
        <v>46</v>
      </c>
      <c r="C158" s="86">
        <v>0.27</v>
      </c>
      <c r="D158" s="87" t="s">
        <v>493</v>
      </c>
      <c r="E158" s="87" t="s">
        <v>47</v>
      </c>
      <c r="F158" s="88" t="s">
        <v>592</v>
      </c>
      <c r="G158" s="89">
        <v>20</v>
      </c>
      <c r="H158" s="89" t="s">
        <v>47</v>
      </c>
      <c r="I158" s="89">
        <v>20</v>
      </c>
      <c r="J158" s="89" t="s">
        <v>47</v>
      </c>
      <c r="K158" s="90" t="s">
        <v>377</v>
      </c>
      <c r="L158" s="48"/>
      <c r="M158" s="48"/>
      <c r="N158" s="48" t="s">
        <v>730</v>
      </c>
      <c r="O158" s="48"/>
      <c r="P158" s="48"/>
      <c r="Q158" s="48"/>
      <c r="R158" s="48"/>
      <c r="S158" s="48"/>
      <c r="T158" s="48"/>
      <c r="U158" s="48"/>
      <c r="V158" s="48" t="s">
        <v>736</v>
      </c>
      <c r="W158" s="48"/>
      <c r="X158" s="48" t="s">
        <v>738</v>
      </c>
      <c r="Y158" s="48" t="s">
        <v>738</v>
      </c>
      <c r="Z158" s="45" t="s">
        <v>1311</v>
      </c>
      <c r="AA158" s="60" t="s">
        <v>1312</v>
      </c>
      <c r="AB158" s="111">
        <v>10</v>
      </c>
      <c r="AC158" s="111">
        <v>10</v>
      </c>
      <c r="AD158" s="111">
        <v>10</v>
      </c>
      <c r="AE158" s="111">
        <v>1</v>
      </c>
      <c r="AF158" s="111">
        <v>1</v>
      </c>
      <c r="AG158" s="111"/>
      <c r="AH158" s="111">
        <v>1000</v>
      </c>
      <c r="AI158" s="45" t="s">
        <v>593</v>
      </c>
      <c r="AJ158" s="45"/>
      <c r="AK158" s="60" t="s">
        <v>356</v>
      </c>
      <c r="AL158" s="94" t="s">
        <v>736</v>
      </c>
      <c r="AM158" s="94" t="s">
        <v>736</v>
      </c>
      <c r="AN158" s="94" t="s">
        <v>736</v>
      </c>
      <c r="AO158" s="94"/>
      <c r="AP158" s="94"/>
      <c r="AQ158" s="94" t="s">
        <v>736</v>
      </c>
      <c r="AR158" s="94"/>
      <c r="AS158" s="94" t="s">
        <v>730</v>
      </c>
      <c r="AT158" s="94" t="s">
        <v>736</v>
      </c>
      <c r="AU158" s="94" t="s">
        <v>736</v>
      </c>
      <c r="AV158" s="94" t="s">
        <v>736</v>
      </c>
      <c r="AW158" s="94"/>
      <c r="AX158" s="94" t="s">
        <v>738</v>
      </c>
      <c r="AY158" s="94" t="s">
        <v>738</v>
      </c>
      <c r="AZ158" s="26" t="s">
        <v>1309</v>
      </c>
      <c r="BA158" s="26" t="s">
        <v>1310</v>
      </c>
      <c r="BB158" s="99">
        <v>1</v>
      </c>
      <c r="BC158" s="99">
        <v>10</v>
      </c>
      <c r="BD158" s="99">
        <v>1</v>
      </c>
      <c r="BE158" s="99">
        <v>1</v>
      </c>
      <c r="BF158" s="99">
        <v>1</v>
      </c>
      <c r="BG158" s="99"/>
      <c r="BH158" s="99">
        <v>10</v>
      </c>
      <c r="BI158" s="120" t="s">
        <v>381</v>
      </c>
      <c r="BJ158" s="26"/>
      <c r="BK158" s="26" t="s">
        <v>356</v>
      </c>
    </row>
    <row r="159" spans="1:64" s="13" customFormat="1" ht="15" customHeight="1" x14ac:dyDescent="0.3">
      <c r="A159" s="17" t="s">
        <v>48</v>
      </c>
      <c r="B159" s="17" t="s">
        <v>49</v>
      </c>
      <c r="C159" s="81">
        <v>7000</v>
      </c>
      <c r="D159" s="82" t="s">
        <v>493</v>
      </c>
      <c r="E159" s="82" t="s">
        <v>31</v>
      </c>
      <c r="F159" s="83" t="s">
        <v>376</v>
      </c>
      <c r="G159" s="84" t="s">
        <v>497</v>
      </c>
      <c r="H159" s="84" t="s">
        <v>497</v>
      </c>
      <c r="I159" s="84" t="s">
        <v>497</v>
      </c>
      <c r="J159" s="84" t="s">
        <v>497</v>
      </c>
      <c r="K159" s="85"/>
      <c r="L159" s="102" t="s">
        <v>725</v>
      </c>
      <c r="M159" s="102" t="s">
        <v>723</v>
      </c>
      <c r="N159" s="102"/>
      <c r="O159" s="102"/>
      <c r="P159" s="102"/>
      <c r="Q159" s="102"/>
      <c r="R159" s="102"/>
      <c r="S159" s="102" t="s">
        <v>725</v>
      </c>
      <c r="T159" s="102"/>
      <c r="U159" s="102"/>
      <c r="V159" s="102"/>
      <c r="W159" s="102"/>
      <c r="X159" s="102" t="s">
        <v>726</v>
      </c>
      <c r="Y159" s="102"/>
      <c r="Z159" s="44" t="s">
        <v>724</v>
      </c>
      <c r="AA159" s="59" t="s">
        <v>747</v>
      </c>
      <c r="AB159" s="114">
        <v>3</v>
      </c>
      <c r="AC159" s="114">
        <v>10</v>
      </c>
      <c r="AD159" s="114">
        <v>1</v>
      </c>
      <c r="AE159" s="114">
        <v>1</v>
      </c>
      <c r="AF159" s="114"/>
      <c r="AG159" s="114"/>
      <c r="AH159" s="114">
        <v>30</v>
      </c>
      <c r="AI159" s="43" t="s">
        <v>389</v>
      </c>
      <c r="AJ159" s="43"/>
      <c r="AK159" s="57" t="s">
        <v>597</v>
      </c>
      <c r="AL159" s="84"/>
      <c r="AM159" s="84"/>
      <c r="AN159" s="84"/>
      <c r="AO159" s="84"/>
      <c r="AP159" s="84"/>
      <c r="AQ159" s="84"/>
      <c r="AR159" s="84"/>
      <c r="AS159" s="84"/>
      <c r="AT159" s="84"/>
      <c r="AU159" s="84"/>
      <c r="AV159" s="84"/>
      <c r="AW159" s="84"/>
      <c r="AX159" s="84"/>
      <c r="AY159" s="84"/>
      <c r="AZ159" s="29"/>
      <c r="BA159" s="29"/>
      <c r="BB159" s="118"/>
      <c r="BC159" s="118"/>
      <c r="BD159" s="118"/>
      <c r="BE159" s="118"/>
      <c r="BF159" s="118"/>
      <c r="BG159" s="118"/>
      <c r="BH159" s="118"/>
      <c r="BI159" s="119"/>
      <c r="BJ159" s="29"/>
      <c r="BK159" s="29"/>
      <c r="BL159" s="27"/>
    </row>
    <row r="160" spans="1:64" s="13" customFormat="1" ht="15" customHeight="1" x14ac:dyDescent="0.3">
      <c r="A160" s="17" t="s">
        <v>50</v>
      </c>
      <c r="B160" s="17" t="s">
        <v>51</v>
      </c>
      <c r="C160" s="81">
        <v>30</v>
      </c>
      <c r="D160" s="82" t="s">
        <v>493</v>
      </c>
      <c r="E160" s="82" t="s">
        <v>31</v>
      </c>
      <c r="F160" s="83" t="s">
        <v>376</v>
      </c>
      <c r="G160" s="84">
        <v>3100</v>
      </c>
      <c r="H160" s="84" t="s">
        <v>31</v>
      </c>
      <c r="I160" s="84">
        <v>3100</v>
      </c>
      <c r="J160" s="84" t="s">
        <v>31</v>
      </c>
      <c r="K160" s="85" t="s">
        <v>383</v>
      </c>
      <c r="L160" s="102"/>
      <c r="M160" s="102"/>
      <c r="N160" s="102"/>
      <c r="O160" s="102"/>
      <c r="P160" s="102"/>
      <c r="Q160" s="102"/>
      <c r="R160" s="102"/>
      <c r="S160" s="102" t="s">
        <v>725</v>
      </c>
      <c r="T160" s="102"/>
      <c r="U160" s="102"/>
      <c r="V160" s="102" t="s">
        <v>723</v>
      </c>
      <c r="W160" s="102"/>
      <c r="X160" s="102" t="s">
        <v>725</v>
      </c>
      <c r="Y160" s="102" t="s">
        <v>725</v>
      </c>
      <c r="Z160" s="43" t="s">
        <v>1313</v>
      </c>
      <c r="AA160" s="59" t="s">
        <v>1314</v>
      </c>
      <c r="AB160" s="114">
        <v>3</v>
      </c>
      <c r="AC160" s="114">
        <v>10</v>
      </c>
      <c r="AD160" s="114"/>
      <c r="AE160" s="114">
        <v>1</v>
      </c>
      <c r="AF160" s="114">
        <v>1</v>
      </c>
      <c r="AG160" s="114"/>
      <c r="AH160" s="114">
        <v>100</v>
      </c>
      <c r="AI160" s="43" t="s">
        <v>598</v>
      </c>
      <c r="AJ160" s="43"/>
      <c r="AK160" s="57" t="s">
        <v>93</v>
      </c>
      <c r="AL160" s="84"/>
      <c r="AM160" s="84"/>
      <c r="AN160" s="84"/>
      <c r="AO160" s="84"/>
      <c r="AP160" s="84"/>
      <c r="AQ160" s="84" t="s">
        <v>725</v>
      </c>
      <c r="AR160" s="84"/>
      <c r="AS160" s="84" t="s">
        <v>725</v>
      </c>
      <c r="AT160" s="84"/>
      <c r="AU160" s="84"/>
      <c r="AV160" s="84" t="s">
        <v>723</v>
      </c>
      <c r="AW160" s="84"/>
      <c r="AX160" s="84" t="s">
        <v>725</v>
      </c>
      <c r="AY160" s="84" t="s">
        <v>725</v>
      </c>
      <c r="AZ160" s="29" t="s">
        <v>728</v>
      </c>
      <c r="BA160" s="29" t="s">
        <v>729</v>
      </c>
      <c r="BB160" s="118">
        <v>10</v>
      </c>
      <c r="BC160" s="118">
        <v>10</v>
      </c>
      <c r="BD160" s="118">
        <v>6</v>
      </c>
      <c r="BE160" s="118">
        <v>1</v>
      </c>
      <c r="BF160" s="118">
        <v>1</v>
      </c>
      <c r="BG160" s="118"/>
      <c r="BH160" s="118">
        <v>600</v>
      </c>
      <c r="BI160" s="119" t="s">
        <v>599</v>
      </c>
      <c r="BJ160" s="29" t="s">
        <v>600</v>
      </c>
      <c r="BK160" s="30" t="s">
        <v>354</v>
      </c>
      <c r="BL160" s="27"/>
    </row>
    <row r="161" spans="1:64" s="13" customFormat="1" ht="15" customHeight="1" x14ac:dyDescent="0.3">
      <c r="A161" s="73" t="s">
        <v>1176</v>
      </c>
      <c r="B161" s="17" t="s">
        <v>52</v>
      </c>
      <c r="C161" s="81">
        <v>0.03</v>
      </c>
      <c r="D161" s="82" t="s">
        <v>493</v>
      </c>
      <c r="E161" s="82" t="s">
        <v>47</v>
      </c>
      <c r="F161" s="83" t="s">
        <v>376</v>
      </c>
      <c r="G161" s="84" t="s">
        <v>497</v>
      </c>
      <c r="H161" s="84" t="s">
        <v>497</v>
      </c>
      <c r="I161" s="84" t="s">
        <v>497</v>
      </c>
      <c r="J161" s="84" t="s">
        <v>497</v>
      </c>
      <c r="K161" s="85"/>
      <c r="L161" s="102"/>
      <c r="M161" s="102"/>
      <c r="N161" s="102"/>
      <c r="O161" s="102"/>
      <c r="P161" s="102"/>
      <c r="Q161" s="102"/>
      <c r="R161" s="102"/>
      <c r="S161" s="102"/>
      <c r="T161" s="102"/>
      <c r="U161" s="102"/>
      <c r="V161" s="102" t="s">
        <v>730</v>
      </c>
      <c r="W161" s="102"/>
      <c r="X161" s="102"/>
      <c r="Y161" s="102"/>
      <c r="Z161" s="43" t="s">
        <v>1315</v>
      </c>
      <c r="AA161" s="59" t="s">
        <v>1316</v>
      </c>
      <c r="AB161" s="114">
        <v>3</v>
      </c>
      <c r="AC161" s="114">
        <v>10</v>
      </c>
      <c r="AD161" s="114">
        <v>1</v>
      </c>
      <c r="AE161" s="114">
        <v>1</v>
      </c>
      <c r="AF161" s="114">
        <v>1</v>
      </c>
      <c r="AG161" s="114"/>
      <c r="AH161" s="114">
        <v>100</v>
      </c>
      <c r="AI161" s="43" t="s">
        <v>601</v>
      </c>
      <c r="AJ161" s="43" t="s">
        <v>602</v>
      </c>
      <c r="AK161" s="57" t="s">
        <v>98</v>
      </c>
      <c r="AL161" s="84"/>
      <c r="AM161" s="84"/>
      <c r="AN161" s="84"/>
      <c r="AO161" s="84"/>
      <c r="AP161" s="84"/>
      <c r="AQ161" s="84"/>
      <c r="AR161" s="84"/>
      <c r="AS161" s="84"/>
      <c r="AT161" s="84"/>
      <c r="AU161" s="84"/>
      <c r="AV161" s="84"/>
      <c r="AW161" s="84"/>
      <c r="AX161" s="84"/>
      <c r="AY161" s="84"/>
      <c r="AZ161" s="29"/>
      <c r="BA161" s="29"/>
      <c r="BB161" s="118"/>
      <c r="BC161" s="118"/>
      <c r="BD161" s="118"/>
      <c r="BE161" s="118"/>
      <c r="BF161" s="118"/>
      <c r="BG161" s="118"/>
      <c r="BH161" s="118"/>
      <c r="BI161" s="119"/>
      <c r="BJ161" s="29"/>
      <c r="BK161" s="29"/>
      <c r="BL161" s="27"/>
    </row>
    <row r="162" spans="1:64" s="13" customFormat="1" ht="15" customHeight="1" x14ac:dyDescent="0.3">
      <c r="A162" s="17" t="s">
        <v>490</v>
      </c>
      <c r="B162" s="17" t="s">
        <v>53</v>
      </c>
      <c r="C162" s="81" t="s">
        <v>493</v>
      </c>
      <c r="D162" s="82" t="s">
        <v>493</v>
      </c>
      <c r="E162" s="82" t="s">
        <v>493</v>
      </c>
      <c r="F162" s="83"/>
      <c r="G162" s="84">
        <v>5</v>
      </c>
      <c r="H162" s="84" t="s">
        <v>31</v>
      </c>
      <c r="I162" s="84">
        <v>5</v>
      </c>
      <c r="J162" s="84" t="s">
        <v>31</v>
      </c>
      <c r="K162" s="85" t="s">
        <v>407</v>
      </c>
      <c r="L162" s="102"/>
      <c r="M162" s="102"/>
      <c r="N162" s="102"/>
      <c r="O162" s="102"/>
      <c r="P162" s="102"/>
      <c r="Q162" s="102"/>
      <c r="R162" s="102"/>
      <c r="S162" s="102"/>
      <c r="T162" s="102"/>
      <c r="U162" s="102"/>
      <c r="V162" s="102"/>
      <c r="W162" s="102"/>
      <c r="X162" s="102"/>
      <c r="Y162" s="102"/>
      <c r="Z162" s="43"/>
      <c r="AA162" s="59"/>
      <c r="AB162" s="114"/>
      <c r="AC162" s="114"/>
      <c r="AD162" s="114"/>
      <c r="AE162" s="114"/>
      <c r="AF162" s="114"/>
      <c r="AG162" s="114"/>
      <c r="AH162" s="114"/>
      <c r="AI162" s="43"/>
      <c r="AJ162" s="43"/>
      <c r="AK162" s="59"/>
      <c r="AL162" s="84"/>
      <c r="AM162" s="84"/>
      <c r="AN162" s="84"/>
      <c r="AO162" s="84"/>
      <c r="AP162" s="84"/>
      <c r="AQ162" s="84" t="s">
        <v>723</v>
      </c>
      <c r="AR162" s="84"/>
      <c r="AS162" s="84"/>
      <c r="AT162" s="84"/>
      <c r="AU162" s="84"/>
      <c r="AV162" s="84" t="s">
        <v>723</v>
      </c>
      <c r="AW162" s="84"/>
      <c r="AX162" s="84" t="s">
        <v>753</v>
      </c>
      <c r="AY162" s="84" t="s">
        <v>753</v>
      </c>
      <c r="AZ162" s="29" t="s">
        <v>1317</v>
      </c>
      <c r="BA162" s="29" t="s">
        <v>1318</v>
      </c>
      <c r="BB162" s="118">
        <v>10</v>
      </c>
      <c r="BC162" s="118">
        <v>10</v>
      </c>
      <c r="BD162" s="118">
        <v>6</v>
      </c>
      <c r="BE162" s="118">
        <v>1</v>
      </c>
      <c r="BF162" s="118">
        <v>1</v>
      </c>
      <c r="BG162" s="118"/>
      <c r="BH162" s="118">
        <v>600</v>
      </c>
      <c r="BI162" s="119" t="s">
        <v>541</v>
      </c>
      <c r="BJ162" s="29" t="s">
        <v>1498</v>
      </c>
      <c r="BK162" s="29" t="s">
        <v>354</v>
      </c>
      <c r="BL162" s="27"/>
    </row>
    <row r="163" spans="1:64" s="13" customFormat="1" ht="15" customHeight="1" x14ac:dyDescent="0.3">
      <c r="A163" s="17" t="s">
        <v>54</v>
      </c>
      <c r="B163" s="17" t="s">
        <v>491</v>
      </c>
      <c r="C163" s="101"/>
      <c r="D163" s="82" t="s">
        <v>308</v>
      </c>
      <c r="E163" s="82"/>
      <c r="F163" s="83"/>
      <c r="G163" s="84">
        <v>2</v>
      </c>
      <c r="H163" s="84" t="s">
        <v>114</v>
      </c>
      <c r="I163" s="84">
        <v>2</v>
      </c>
      <c r="J163" s="84" t="s">
        <v>114</v>
      </c>
      <c r="K163" s="85"/>
      <c r="L163" s="102"/>
      <c r="M163" s="102"/>
      <c r="N163" s="102"/>
      <c r="O163" s="102"/>
      <c r="P163" s="102"/>
      <c r="Q163" s="102"/>
      <c r="R163" s="102"/>
      <c r="S163" s="102"/>
      <c r="T163" s="102"/>
      <c r="U163" s="102"/>
      <c r="V163" s="102"/>
      <c r="W163" s="102"/>
      <c r="X163" s="102"/>
      <c r="Y163" s="102"/>
      <c r="Z163" s="43"/>
      <c r="AA163" s="59"/>
      <c r="AB163" s="114"/>
      <c r="AC163" s="114"/>
      <c r="AD163" s="114"/>
      <c r="AE163" s="114"/>
      <c r="AF163" s="114"/>
      <c r="AG163" s="114"/>
      <c r="AH163" s="114"/>
      <c r="AI163" s="43"/>
      <c r="AJ163" s="43"/>
      <c r="AK163" s="59"/>
      <c r="AL163" s="84"/>
      <c r="AM163" s="84" t="s">
        <v>732</v>
      </c>
      <c r="AN163" s="84"/>
      <c r="AO163" s="84"/>
      <c r="AP163" s="84"/>
      <c r="AQ163" s="84" t="s">
        <v>749</v>
      </c>
      <c r="AR163" s="84" t="s">
        <v>749</v>
      </c>
      <c r="AS163" s="84" t="s">
        <v>749</v>
      </c>
      <c r="AT163" s="84"/>
      <c r="AU163" s="84" t="s">
        <v>732</v>
      </c>
      <c r="AV163" s="84" t="s">
        <v>749</v>
      </c>
      <c r="AW163" s="84"/>
      <c r="AX163" s="84"/>
      <c r="AY163" s="84"/>
      <c r="AZ163" s="29" t="s">
        <v>748</v>
      </c>
      <c r="BA163" s="29" t="s">
        <v>1319</v>
      </c>
      <c r="BB163" s="118"/>
      <c r="BC163" s="118"/>
      <c r="BD163" s="118"/>
      <c r="BE163" s="118"/>
      <c r="BF163" s="118"/>
      <c r="BG163" s="118"/>
      <c r="BH163" s="118"/>
      <c r="BI163" s="119"/>
      <c r="BJ163" s="29"/>
      <c r="BK163" s="30" t="s">
        <v>603</v>
      </c>
      <c r="BL163" s="27"/>
    </row>
    <row r="164" spans="1:64" s="13" customFormat="1" ht="15" customHeight="1" x14ac:dyDescent="0.3">
      <c r="A164" s="17" t="s">
        <v>55</v>
      </c>
      <c r="B164" s="17" t="s">
        <v>56</v>
      </c>
      <c r="C164" s="81">
        <v>3</v>
      </c>
      <c r="D164" s="82" t="s">
        <v>493</v>
      </c>
      <c r="E164" s="82" t="s">
        <v>31</v>
      </c>
      <c r="F164" s="83" t="s">
        <v>377</v>
      </c>
      <c r="G164" s="84" t="s">
        <v>497</v>
      </c>
      <c r="H164" s="84" t="s">
        <v>497</v>
      </c>
      <c r="I164" s="84" t="s">
        <v>497</v>
      </c>
      <c r="J164" s="84" t="s">
        <v>497</v>
      </c>
      <c r="K164" s="85"/>
      <c r="L164" s="102"/>
      <c r="M164" s="102"/>
      <c r="N164" s="102"/>
      <c r="O164" s="102"/>
      <c r="P164" s="102"/>
      <c r="Q164" s="102"/>
      <c r="R164" s="102"/>
      <c r="S164" s="102"/>
      <c r="T164" s="102" t="s">
        <v>732</v>
      </c>
      <c r="U164" s="102" t="s">
        <v>725</v>
      </c>
      <c r="V164" s="102" t="s">
        <v>723</v>
      </c>
      <c r="W164" s="102"/>
      <c r="X164" s="102"/>
      <c r="Y164" s="102"/>
      <c r="Z164" s="43" t="s">
        <v>1320</v>
      </c>
      <c r="AA164" s="59" t="s">
        <v>1321</v>
      </c>
      <c r="AB164" s="114">
        <v>1</v>
      </c>
      <c r="AC164" s="114">
        <v>3</v>
      </c>
      <c r="AD164" s="114">
        <v>1</v>
      </c>
      <c r="AE164" s="114">
        <v>1</v>
      </c>
      <c r="AF164" s="114">
        <v>1</v>
      </c>
      <c r="AG164" s="114"/>
      <c r="AH164" s="114">
        <v>3</v>
      </c>
      <c r="AI164" s="43" t="s">
        <v>604</v>
      </c>
      <c r="AJ164" s="43" t="s">
        <v>1480</v>
      </c>
      <c r="AK164" s="57" t="s">
        <v>93</v>
      </c>
      <c r="AL164" s="84"/>
      <c r="AM164" s="84"/>
      <c r="AN164" s="84"/>
      <c r="AO164" s="84"/>
      <c r="AP164" s="84"/>
      <c r="AQ164" s="84"/>
      <c r="AR164" s="84"/>
      <c r="AS164" s="84"/>
      <c r="AT164" s="84"/>
      <c r="AU164" s="84"/>
      <c r="AV164" s="84"/>
      <c r="AW164" s="84"/>
      <c r="AX164" s="84"/>
      <c r="AY164" s="84"/>
      <c r="AZ164" s="29"/>
      <c r="BA164" s="29"/>
      <c r="BB164" s="118"/>
      <c r="BC164" s="118"/>
      <c r="BD164" s="118"/>
      <c r="BE164" s="118"/>
      <c r="BF164" s="118"/>
      <c r="BG164" s="118"/>
      <c r="BH164" s="118"/>
      <c r="BI164" s="119"/>
      <c r="BJ164" s="29"/>
      <c r="BK164" s="29"/>
      <c r="BL164" s="27"/>
    </row>
    <row r="165" spans="1:64" s="13" customFormat="1" ht="15" customHeight="1" x14ac:dyDescent="0.3">
      <c r="A165" s="17" t="s">
        <v>57</v>
      </c>
      <c r="B165" s="17" t="s">
        <v>58</v>
      </c>
      <c r="C165" s="81" t="s">
        <v>493</v>
      </c>
      <c r="D165" s="82" t="s">
        <v>493</v>
      </c>
      <c r="E165" s="82" t="s">
        <v>493</v>
      </c>
      <c r="F165" s="83"/>
      <c r="G165" s="84">
        <v>8</v>
      </c>
      <c r="H165" s="84" t="s">
        <v>31</v>
      </c>
      <c r="I165" s="84">
        <v>8</v>
      </c>
      <c r="J165" s="84" t="s">
        <v>31</v>
      </c>
      <c r="K165" s="85" t="s">
        <v>377</v>
      </c>
      <c r="L165" s="102"/>
      <c r="M165" s="102"/>
      <c r="N165" s="102"/>
      <c r="O165" s="102"/>
      <c r="P165" s="102"/>
      <c r="Q165" s="102"/>
      <c r="R165" s="102"/>
      <c r="S165" s="102"/>
      <c r="T165" s="102"/>
      <c r="U165" s="102"/>
      <c r="V165" s="102"/>
      <c r="W165" s="102"/>
      <c r="X165" s="102"/>
      <c r="Y165" s="102"/>
      <c r="Z165" s="43"/>
      <c r="AA165" s="59"/>
      <c r="AB165" s="114"/>
      <c r="AC165" s="114"/>
      <c r="AD165" s="114"/>
      <c r="AE165" s="114"/>
      <c r="AF165" s="114"/>
      <c r="AG165" s="114"/>
      <c r="AH165" s="114"/>
      <c r="AI165" s="43"/>
      <c r="AJ165" s="43"/>
      <c r="AK165" s="59"/>
      <c r="AL165" s="84"/>
      <c r="AM165" s="84"/>
      <c r="AN165" s="84"/>
      <c r="AO165" s="84"/>
      <c r="AP165" s="84"/>
      <c r="AQ165" s="84" t="s">
        <v>723</v>
      </c>
      <c r="AR165" s="84" t="s">
        <v>723</v>
      </c>
      <c r="AS165" s="84"/>
      <c r="AT165" s="84"/>
      <c r="AU165" s="84"/>
      <c r="AV165" s="84" t="s">
        <v>723</v>
      </c>
      <c r="AW165" s="84"/>
      <c r="AX165" s="84" t="s">
        <v>734</v>
      </c>
      <c r="AY165" s="84" t="s">
        <v>734</v>
      </c>
      <c r="AZ165" s="29" t="s">
        <v>1322</v>
      </c>
      <c r="BA165" s="29" t="s">
        <v>1323</v>
      </c>
      <c r="BB165" s="118">
        <v>1</v>
      </c>
      <c r="BC165" s="118">
        <v>10</v>
      </c>
      <c r="BD165" s="118">
        <v>6</v>
      </c>
      <c r="BE165" s="118">
        <v>1</v>
      </c>
      <c r="BF165" s="118">
        <v>1</v>
      </c>
      <c r="BG165" s="118"/>
      <c r="BH165" s="118">
        <v>60</v>
      </c>
      <c r="BI165" s="119"/>
      <c r="BJ165" s="29" t="s">
        <v>1499</v>
      </c>
      <c r="BK165" s="30" t="s">
        <v>354</v>
      </c>
      <c r="BL165" s="27"/>
    </row>
    <row r="166" spans="1:64" s="13" customFormat="1" ht="15" customHeight="1" x14ac:dyDescent="0.3">
      <c r="A166" s="17" t="s">
        <v>338</v>
      </c>
      <c r="B166" s="17" t="s">
        <v>339</v>
      </c>
      <c r="C166" s="81">
        <v>1000</v>
      </c>
      <c r="D166" s="82" t="s">
        <v>492</v>
      </c>
      <c r="E166" s="82" t="s">
        <v>32</v>
      </c>
      <c r="F166" s="83" t="s">
        <v>377</v>
      </c>
      <c r="G166" s="84">
        <v>21000</v>
      </c>
      <c r="H166" s="84" t="s">
        <v>114</v>
      </c>
      <c r="I166" s="84">
        <v>21000</v>
      </c>
      <c r="J166" s="84" t="s">
        <v>114</v>
      </c>
      <c r="K166" s="85" t="s">
        <v>377</v>
      </c>
      <c r="L166" s="102"/>
      <c r="M166" s="102"/>
      <c r="N166" s="102"/>
      <c r="O166" s="102" t="s">
        <v>732</v>
      </c>
      <c r="P166" s="102"/>
      <c r="Q166" s="102"/>
      <c r="R166" s="102"/>
      <c r="S166" s="102" t="s">
        <v>731</v>
      </c>
      <c r="T166" s="102"/>
      <c r="U166" s="102" t="s">
        <v>732</v>
      </c>
      <c r="V166" s="102" t="s">
        <v>735</v>
      </c>
      <c r="W166" s="102"/>
      <c r="X166" s="102" t="s">
        <v>735</v>
      </c>
      <c r="Y166" s="102" t="s">
        <v>735</v>
      </c>
      <c r="Z166" s="43" t="s">
        <v>1324</v>
      </c>
      <c r="AA166" s="59" t="s">
        <v>1446</v>
      </c>
      <c r="AB166" s="114">
        <v>3</v>
      </c>
      <c r="AC166" s="114">
        <v>1</v>
      </c>
      <c r="AD166" s="114">
        <v>1</v>
      </c>
      <c r="AE166" s="114">
        <v>3</v>
      </c>
      <c r="AF166" s="114">
        <v>3</v>
      </c>
      <c r="AG166" s="114"/>
      <c r="AH166" s="114">
        <v>30</v>
      </c>
      <c r="AI166" s="43" t="s">
        <v>1459</v>
      </c>
      <c r="AJ166" s="43" t="s">
        <v>1481</v>
      </c>
      <c r="AK166" s="59" t="s">
        <v>367</v>
      </c>
      <c r="AL166" s="84"/>
      <c r="AM166" s="84" t="s">
        <v>736</v>
      </c>
      <c r="AN166" s="84"/>
      <c r="AO166" s="84"/>
      <c r="AP166" s="84"/>
      <c r="AQ166" s="84" t="s">
        <v>736</v>
      </c>
      <c r="AR166" s="84"/>
      <c r="AS166" s="84" t="s">
        <v>730</v>
      </c>
      <c r="AT166" s="84"/>
      <c r="AU166" s="84"/>
      <c r="AV166" s="84" t="s">
        <v>736</v>
      </c>
      <c r="AW166" s="84"/>
      <c r="AX166" s="84" t="s">
        <v>736</v>
      </c>
      <c r="AY166" s="84"/>
      <c r="AZ166" s="29" t="s">
        <v>1325</v>
      </c>
      <c r="BA166" s="29" t="s">
        <v>1326</v>
      </c>
      <c r="BB166" s="118">
        <v>1</v>
      </c>
      <c r="BC166" s="118">
        <v>10</v>
      </c>
      <c r="BD166" s="118">
        <v>1</v>
      </c>
      <c r="BE166" s="118"/>
      <c r="BF166" s="118"/>
      <c r="BG166" s="118"/>
      <c r="BH166" s="118">
        <v>10</v>
      </c>
      <c r="BI166" s="119"/>
      <c r="BJ166" s="29" t="s">
        <v>1500</v>
      </c>
      <c r="BK166" s="30" t="s">
        <v>368</v>
      </c>
      <c r="BL166" s="27"/>
    </row>
    <row r="167" spans="1:64" s="13" customFormat="1" ht="15" customHeight="1" x14ac:dyDescent="0.3">
      <c r="A167" s="17" t="s">
        <v>61</v>
      </c>
      <c r="B167" s="17" t="s">
        <v>62</v>
      </c>
      <c r="C167" s="81" t="s">
        <v>493</v>
      </c>
      <c r="D167" s="82" t="s">
        <v>493</v>
      </c>
      <c r="E167" s="82" t="s">
        <v>493</v>
      </c>
      <c r="F167" s="83"/>
      <c r="G167" s="84">
        <v>0.7</v>
      </c>
      <c r="H167" s="84" t="s">
        <v>47</v>
      </c>
      <c r="I167" s="84">
        <v>0.7</v>
      </c>
      <c r="J167" s="84" t="s">
        <v>47</v>
      </c>
      <c r="K167" s="85" t="s">
        <v>377</v>
      </c>
      <c r="L167" s="102"/>
      <c r="M167" s="102"/>
      <c r="N167" s="102"/>
      <c r="O167" s="102"/>
      <c r="P167" s="102"/>
      <c r="Q167" s="102"/>
      <c r="R167" s="102"/>
      <c r="S167" s="102"/>
      <c r="T167" s="102"/>
      <c r="U167" s="102"/>
      <c r="V167" s="102"/>
      <c r="W167" s="102"/>
      <c r="X167" s="102"/>
      <c r="Y167" s="102"/>
      <c r="Z167" s="43"/>
      <c r="AA167" s="59"/>
      <c r="AB167" s="114"/>
      <c r="AC167" s="114"/>
      <c r="AD167" s="114"/>
      <c r="AE167" s="114"/>
      <c r="AF167" s="114"/>
      <c r="AG167" s="114"/>
      <c r="AH167" s="114"/>
      <c r="AI167" s="43"/>
      <c r="AJ167" s="43"/>
      <c r="AK167" s="59"/>
      <c r="AL167" s="84" t="s">
        <v>736</v>
      </c>
      <c r="AM167" s="84"/>
      <c r="AN167" s="84"/>
      <c r="AO167" s="84"/>
      <c r="AP167" s="84"/>
      <c r="AQ167" s="84" t="s">
        <v>730</v>
      </c>
      <c r="AR167" s="84"/>
      <c r="AS167" s="84"/>
      <c r="AT167" s="84"/>
      <c r="AU167" s="84" t="s">
        <v>736</v>
      </c>
      <c r="AV167" s="84" t="s">
        <v>736</v>
      </c>
      <c r="AW167" s="84"/>
      <c r="AX167" s="84" t="s">
        <v>736</v>
      </c>
      <c r="AY167" s="84" t="s">
        <v>736</v>
      </c>
      <c r="AZ167" s="29" t="s">
        <v>1327</v>
      </c>
      <c r="BA167" s="29" t="s">
        <v>1328</v>
      </c>
      <c r="BB167" s="118">
        <v>1</v>
      </c>
      <c r="BC167" s="118">
        <v>10</v>
      </c>
      <c r="BD167" s="118">
        <v>3</v>
      </c>
      <c r="BE167" s="118">
        <v>1</v>
      </c>
      <c r="BF167" s="118">
        <v>1</v>
      </c>
      <c r="BG167" s="118"/>
      <c r="BH167" s="118">
        <v>30</v>
      </c>
      <c r="BI167" s="119" t="s">
        <v>358</v>
      </c>
      <c r="BJ167" s="29"/>
      <c r="BK167" s="30" t="s">
        <v>357</v>
      </c>
      <c r="BL167" s="27"/>
    </row>
    <row r="168" spans="1:64" s="13" customFormat="1" ht="15" customHeight="1" x14ac:dyDescent="0.3">
      <c r="A168" s="17" t="s">
        <v>63</v>
      </c>
      <c r="B168" s="17" t="s">
        <v>64</v>
      </c>
      <c r="C168" s="81">
        <v>1</v>
      </c>
      <c r="D168" s="82" t="s">
        <v>493</v>
      </c>
      <c r="E168" s="82" t="s">
        <v>31</v>
      </c>
      <c r="F168" s="83" t="s">
        <v>391</v>
      </c>
      <c r="G168" s="84">
        <v>120</v>
      </c>
      <c r="H168" s="84" t="s">
        <v>31</v>
      </c>
      <c r="I168" s="84">
        <v>120</v>
      </c>
      <c r="J168" s="84" t="s">
        <v>31</v>
      </c>
      <c r="K168" s="85" t="s">
        <v>377</v>
      </c>
      <c r="L168" s="102"/>
      <c r="M168" s="102"/>
      <c r="N168" s="102"/>
      <c r="O168" s="102"/>
      <c r="P168" s="102" t="s">
        <v>732</v>
      </c>
      <c r="Q168" s="102"/>
      <c r="R168" s="102"/>
      <c r="S168" s="102"/>
      <c r="T168" s="102"/>
      <c r="U168" s="102"/>
      <c r="V168" s="102" t="s">
        <v>723</v>
      </c>
      <c r="W168" s="102"/>
      <c r="X168" s="102"/>
      <c r="Y168" s="102"/>
      <c r="Z168" s="43" t="s">
        <v>1331</v>
      </c>
      <c r="AA168" s="59" t="s">
        <v>1332</v>
      </c>
      <c r="AB168" s="114">
        <v>3</v>
      </c>
      <c r="AC168" s="114">
        <v>10</v>
      </c>
      <c r="AD168" s="114">
        <v>3</v>
      </c>
      <c r="AE168" s="114">
        <v>3</v>
      </c>
      <c r="AF168" s="114">
        <v>1</v>
      </c>
      <c r="AG168" s="114"/>
      <c r="AH168" s="114">
        <v>300</v>
      </c>
      <c r="AI168" s="43" t="s">
        <v>605</v>
      </c>
      <c r="AJ168" s="43" t="s">
        <v>1482</v>
      </c>
      <c r="AK168" s="57" t="s">
        <v>93</v>
      </c>
      <c r="AL168" s="84"/>
      <c r="AM168" s="84"/>
      <c r="AN168" s="84"/>
      <c r="AO168" s="84"/>
      <c r="AP168" s="84"/>
      <c r="AQ168" s="84" t="s">
        <v>725</v>
      </c>
      <c r="AR168" s="84" t="s">
        <v>725</v>
      </c>
      <c r="AS168" s="84" t="s">
        <v>732</v>
      </c>
      <c r="AT168" s="84"/>
      <c r="AU168" s="84" t="s">
        <v>736</v>
      </c>
      <c r="AV168" s="84" t="s">
        <v>723</v>
      </c>
      <c r="AW168" s="84"/>
      <c r="AX168" s="84"/>
      <c r="AY168" s="84"/>
      <c r="AZ168" s="29" t="s">
        <v>1329</v>
      </c>
      <c r="BA168" s="29" t="s">
        <v>1330</v>
      </c>
      <c r="BB168" s="118">
        <v>1</v>
      </c>
      <c r="BC168" s="118">
        <v>1</v>
      </c>
      <c r="BD168" s="118">
        <v>1</v>
      </c>
      <c r="BE168" s="118">
        <v>1</v>
      </c>
      <c r="BF168" s="118">
        <v>1</v>
      </c>
      <c r="BG168" s="118"/>
      <c r="BH168" s="118">
        <v>1</v>
      </c>
      <c r="BI168" s="119" t="s">
        <v>571</v>
      </c>
      <c r="BJ168" s="29" t="s">
        <v>1501</v>
      </c>
      <c r="BK168" s="30" t="s">
        <v>354</v>
      </c>
      <c r="BL168" s="27"/>
    </row>
    <row r="169" spans="1:64" s="13" customFormat="1" ht="15" customHeight="1" x14ac:dyDescent="0.3">
      <c r="A169" s="17" t="s">
        <v>59</v>
      </c>
      <c r="B169" s="17" t="s">
        <v>60</v>
      </c>
      <c r="C169" s="81">
        <v>1</v>
      </c>
      <c r="D169" s="82" t="s">
        <v>493</v>
      </c>
      <c r="E169" s="82" t="s">
        <v>31</v>
      </c>
      <c r="F169" s="83" t="s">
        <v>391</v>
      </c>
      <c r="G169" s="84">
        <v>120</v>
      </c>
      <c r="H169" s="84" t="s">
        <v>31</v>
      </c>
      <c r="I169" s="84">
        <v>120</v>
      </c>
      <c r="J169" s="84" t="s">
        <v>31</v>
      </c>
      <c r="K169" s="85" t="s">
        <v>377</v>
      </c>
      <c r="L169" s="102"/>
      <c r="M169" s="102"/>
      <c r="N169" s="102"/>
      <c r="O169" s="102"/>
      <c r="P169" s="102" t="s">
        <v>732</v>
      </c>
      <c r="Q169" s="102"/>
      <c r="R169" s="102"/>
      <c r="S169" s="102"/>
      <c r="T169" s="102"/>
      <c r="U169" s="102"/>
      <c r="V169" s="102" t="s">
        <v>723</v>
      </c>
      <c r="W169" s="102"/>
      <c r="X169" s="102"/>
      <c r="Y169" s="102"/>
      <c r="Z169" s="43" t="s">
        <v>1331</v>
      </c>
      <c r="AA169" s="59" t="s">
        <v>1332</v>
      </c>
      <c r="AB169" s="114">
        <v>3</v>
      </c>
      <c r="AC169" s="114">
        <v>10</v>
      </c>
      <c r="AD169" s="114">
        <v>3</v>
      </c>
      <c r="AE169" s="114">
        <v>3</v>
      </c>
      <c r="AF169" s="114">
        <v>1</v>
      </c>
      <c r="AG169" s="114"/>
      <c r="AH169" s="114">
        <v>300</v>
      </c>
      <c r="AI169" s="43"/>
      <c r="AJ169" s="43" t="s">
        <v>1482</v>
      </c>
      <c r="AK169" s="59" t="s">
        <v>93</v>
      </c>
      <c r="AL169" s="84"/>
      <c r="AM169" s="84"/>
      <c r="AN169" s="84"/>
      <c r="AO169" s="84"/>
      <c r="AP169" s="84"/>
      <c r="AQ169" s="84" t="s">
        <v>725</v>
      </c>
      <c r="AR169" s="84" t="s">
        <v>725</v>
      </c>
      <c r="AS169" s="84" t="s">
        <v>732</v>
      </c>
      <c r="AT169" s="84"/>
      <c r="AU169" s="84" t="s">
        <v>736</v>
      </c>
      <c r="AV169" s="84" t="s">
        <v>723</v>
      </c>
      <c r="AW169" s="84"/>
      <c r="AX169" s="84"/>
      <c r="AY169" s="84"/>
      <c r="AZ169" s="29" t="s">
        <v>1329</v>
      </c>
      <c r="BA169" s="29" t="s">
        <v>1330</v>
      </c>
      <c r="BB169" s="118">
        <v>1</v>
      </c>
      <c r="BC169" s="118">
        <v>1</v>
      </c>
      <c r="BD169" s="118">
        <v>1</v>
      </c>
      <c r="BE169" s="118">
        <v>1</v>
      </c>
      <c r="BF169" s="118">
        <v>1</v>
      </c>
      <c r="BG169" s="118"/>
      <c r="BH169" s="118">
        <v>1</v>
      </c>
      <c r="BI169" s="119"/>
      <c r="BJ169" s="29" t="s">
        <v>1501</v>
      </c>
      <c r="BK169" s="29" t="s">
        <v>354</v>
      </c>
      <c r="BL169" s="27"/>
    </row>
    <row r="170" spans="1:64" s="13" customFormat="1" ht="15" customHeight="1" x14ac:dyDescent="0.3">
      <c r="A170" s="17" t="s">
        <v>340</v>
      </c>
      <c r="B170" s="17" t="s">
        <v>341</v>
      </c>
      <c r="C170" s="81">
        <v>41</v>
      </c>
      <c r="D170" s="82" t="s">
        <v>493</v>
      </c>
      <c r="E170" s="82" t="s">
        <v>47</v>
      </c>
      <c r="F170" s="83" t="s">
        <v>377</v>
      </c>
      <c r="G170" s="84">
        <v>41</v>
      </c>
      <c r="H170" s="84" t="s">
        <v>47</v>
      </c>
      <c r="I170" s="84">
        <v>41</v>
      </c>
      <c r="J170" s="84" t="s">
        <v>47</v>
      </c>
      <c r="K170" s="85" t="s">
        <v>377</v>
      </c>
      <c r="L170" s="102" t="s">
        <v>736</v>
      </c>
      <c r="M170" s="102" t="s">
        <v>736</v>
      </c>
      <c r="N170" s="102"/>
      <c r="O170" s="102" t="s">
        <v>736</v>
      </c>
      <c r="P170" s="102"/>
      <c r="Q170" s="102"/>
      <c r="R170" s="102"/>
      <c r="S170" s="102" t="s">
        <v>730</v>
      </c>
      <c r="T170" s="102"/>
      <c r="U170" s="102"/>
      <c r="V170" s="102" t="s">
        <v>736</v>
      </c>
      <c r="W170" s="102"/>
      <c r="X170" s="102" t="s">
        <v>736</v>
      </c>
      <c r="Y170" s="102" t="s">
        <v>736</v>
      </c>
      <c r="Z170" s="43" t="s">
        <v>1333</v>
      </c>
      <c r="AA170" s="59" t="s">
        <v>1334</v>
      </c>
      <c r="AB170" s="114">
        <v>1</v>
      </c>
      <c r="AC170" s="114">
        <v>10</v>
      </c>
      <c r="AD170" s="114">
        <v>10</v>
      </c>
      <c r="AE170" s="114">
        <v>1</v>
      </c>
      <c r="AF170" s="114">
        <v>3</v>
      </c>
      <c r="AG170" s="114"/>
      <c r="AH170" s="114">
        <v>300</v>
      </c>
      <c r="AI170" s="43" t="s">
        <v>606</v>
      </c>
      <c r="AJ170" s="43" t="s">
        <v>1458</v>
      </c>
      <c r="AK170" s="59" t="s">
        <v>607</v>
      </c>
      <c r="AL170" s="84" t="s">
        <v>736</v>
      </c>
      <c r="AM170" s="84" t="s">
        <v>736</v>
      </c>
      <c r="AN170" s="84"/>
      <c r="AO170" s="84"/>
      <c r="AP170" s="84"/>
      <c r="AQ170" s="84"/>
      <c r="AR170" s="84"/>
      <c r="AS170" s="84" t="s">
        <v>730</v>
      </c>
      <c r="AT170" s="84"/>
      <c r="AU170" s="84"/>
      <c r="AV170" s="84" t="s">
        <v>736</v>
      </c>
      <c r="AW170" s="84"/>
      <c r="AX170" s="84" t="s">
        <v>736</v>
      </c>
      <c r="AY170" s="84" t="s">
        <v>736</v>
      </c>
      <c r="AZ170" s="29" t="s">
        <v>1335</v>
      </c>
      <c r="BA170" s="29" t="s">
        <v>1336</v>
      </c>
      <c r="BB170" s="118">
        <v>1</v>
      </c>
      <c r="BC170" s="118">
        <v>10</v>
      </c>
      <c r="BD170" s="118">
        <v>10</v>
      </c>
      <c r="BE170" s="118">
        <v>1</v>
      </c>
      <c r="BF170" s="118">
        <v>3</v>
      </c>
      <c r="BG170" s="118"/>
      <c r="BH170" s="118">
        <v>300</v>
      </c>
      <c r="BI170" s="119" t="s">
        <v>370</v>
      </c>
      <c r="BJ170" s="29" t="s">
        <v>1502</v>
      </c>
      <c r="BK170" s="29" t="s">
        <v>369</v>
      </c>
      <c r="BL170" s="27"/>
    </row>
    <row r="171" spans="1:64" s="13" customFormat="1" ht="15" customHeight="1" x14ac:dyDescent="0.3">
      <c r="A171" s="17" t="s">
        <v>65</v>
      </c>
      <c r="B171" s="17" t="s">
        <v>66</v>
      </c>
      <c r="C171" s="81">
        <v>80000</v>
      </c>
      <c r="D171" s="82" t="s">
        <v>493</v>
      </c>
      <c r="E171" s="82" t="s">
        <v>32</v>
      </c>
      <c r="F171" s="83" t="s">
        <v>376</v>
      </c>
      <c r="G171" s="84" t="s">
        <v>497</v>
      </c>
      <c r="H171" s="84" t="s">
        <v>497</v>
      </c>
      <c r="I171" s="84" t="s">
        <v>497</v>
      </c>
      <c r="J171" s="84" t="s">
        <v>497</v>
      </c>
      <c r="K171" s="85"/>
      <c r="L171" s="102" t="s">
        <v>735</v>
      </c>
      <c r="M171" s="102" t="s">
        <v>735</v>
      </c>
      <c r="N171" s="102" t="s">
        <v>735</v>
      </c>
      <c r="O171" s="102"/>
      <c r="P171" s="102"/>
      <c r="Q171" s="102"/>
      <c r="R171" s="102"/>
      <c r="S171" s="102" t="s">
        <v>735</v>
      </c>
      <c r="T171" s="102"/>
      <c r="U171" s="102"/>
      <c r="V171" s="102" t="s">
        <v>735</v>
      </c>
      <c r="W171" s="102"/>
      <c r="X171" s="102" t="s">
        <v>735</v>
      </c>
      <c r="Y171" s="102" t="s">
        <v>731</v>
      </c>
      <c r="Z171" s="43" t="s">
        <v>1337</v>
      </c>
      <c r="AA171" s="59" t="s">
        <v>1404</v>
      </c>
      <c r="AB171" s="114">
        <v>3</v>
      </c>
      <c r="AC171" s="114">
        <v>10</v>
      </c>
      <c r="AD171" s="114">
        <v>1</v>
      </c>
      <c r="AE171" s="114">
        <v>1</v>
      </c>
      <c r="AF171" s="114">
        <v>3</v>
      </c>
      <c r="AG171" s="114"/>
      <c r="AH171" s="114">
        <v>100</v>
      </c>
      <c r="AI171" s="43" t="s">
        <v>608</v>
      </c>
      <c r="AJ171" s="43"/>
      <c r="AK171" s="59" t="s">
        <v>101</v>
      </c>
      <c r="AL171" s="84"/>
      <c r="AM171" s="84"/>
      <c r="AN171" s="84"/>
      <c r="AO171" s="84"/>
      <c r="AP171" s="84"/>
      <c r="AQ171" s="84"/>
      <c r="AR171" s="84"/>
      <c r="AS171" s="84"/>
      <c r="AT171" s="84"/>
      <c r="AU171" s="84"/>
      <c r="AV171" s="84"/>
      <c r="AW171" s="84"/>
      <c r="AX171" s="84"/>
      <c r="AY171" s="84"/>
      <c r="AZ171" s="29"/>
      <c r="BA171" s="29"/>
      <c r="BB171" s="118"/>
      <c r="BC171" s="118"/>
      <c r="BD171" s="118"/>
      <c r="BE171" s="118"/>
      <c r="BF171" s="118"/>
      <c r="BG171" s="118"/>
      <c r="BH171" s="118"/>
      <c r="BI171" s="119"/>
      <c r="BJ171" s="29"/>
      <c r="BK171" s="29"/>
      <c r="BL171" s="27"/>
    </row>
    <row r="172" spans="1:64" s="13" customFormat="1" ht="15" customHeight="1" x14ac:dyDescent="0.3">
      <c r="A172" s="17" t="s">
        <v>67</v>
      </c>
      <c r="B172" s="17" t="s">
        <v>68</v>
      </c>
      <c r="C172" s="81">
        <v>0.1</v>
      </c>
      <c r="D172" s="82" t="s">
        <v>493</v>
      </c>
      <c r="E172" s="82" t="s">
        <v>47</v>
      </c>
      <c r="F172" s="83" t="s">
        <v>376</v>
      </c>
      <c r="G172" s="84">
        <v>10</v>
      </c>
      <c r="H172" s="84" t="s">
        <v>33</v>
      </c>
      <c r="I172" s="84">
        <v>10</v>
      </c>
      <c r="J172" s="84" t="s">
        <v>33</v>
      </c>
      <c r="K172" s="85" t="s">
        <v>376</v>
      </c>
      <c r="L172" s="102"/>
      <c r="M172" s="102"/>
      <c r="N172" s="102"/>
      <c r="O172" s="102"/>
      <c r="P172" s="102"/>
      <c r="Q172" s="102"/>
      <c r="R172" s="102"/>
      <c r="S172" s="102"/>
      <c r="T172" s="102"/>
      <c r="U172" s="102" t="s">
        <v>736</v>
      </c>
      <c r="V172" s="102" t="s">
        <v>730</v>
      </c>
      <c r="W172" s="102"/>
      <c r="X172" s="102" t="s">
        <v>737</v>
      </c>
      <c r="Y172" s="102"/>
      <c r="Z172" s="43" t="s">
        <v>1340</v>
      </c>
      <c r="AA172" s="59" t="s">
        <v>1341</v>
      </c>
      <c r="AB172" s="114">
        <v>3</v>
      </c>
      <c r="AC172" s="114">
        <v>10</v>
      </c>
      <c r="AD172" s="114">
        <v>3</v>
      </c>
      <c r="AE172" s="114">
        <v>1</v>
      </c>
      <c r="AF172" s="114">
        <v>1</v>
      </c>
      <c r="AG172" s="114"/>
      <c r="AH172" s="114">
        <v>90</v>
      </c>
      <c r="AI172" s="43" t="s">
        <v>389</v>
      </c>
      <c r="AJ172" s="43"/>
      <c r="AK172" s="59" t="s">
        <v>102</v>
      </c>
      <c r="AL172" s="84" t="s">
        <v>736</v>
      </c>
      <c r="AM172" s="84"/>
      <c r="AN172" s="84"/>
      <c r="AO172" s="84"/>
      <c r="AP172" s="84"/>
      <c r="AQ172" s="84" t="s">
        <v>736</v>
      </c>
      <c r="AR172" s="84"/>
      <c r="AS172" s="84"/>
      <c r="AT172" s="84"/>
      <c r="AU172" s="84"/>
      <c r="AV172" s="84" t="s">
        <v>730</v>
      </c>
      <c r="AW172" s="84"/>
      <c r="AX172" s="84"/>
      <c r="AY172" s="84"/>
      <c r="AZ172" s="29" t="s">
        <v>1338</v>
      </c>
      <c r="BA172" s="29" t="s">
        <v>1339</v>
      </c>
      <c r="BB172" s="118">
        <v>3</v>
      </c>
      <c r="BC172" s="118">
        <v>10</v>
      </c>
      <c r="BD172" s="118">
        <v>3</v>
      </c>
      <c r="BE172" s="118">
        <v>1</v>
      </c>
      <c r="BF172" s="118">
        <v>1</v>
      </c>
      <c r="BG172" s="118"/>
      <c r="BH172" s="118">
        <v>90</v>
      </c>
      <c r="BI172" s="119" t="s">
        <v>378</v>
      </c>
      <c r="BJ172" s="29" t="s">
        <v>1503</v>
      </c>
      <c r="BK172" s="29" t="s">
        <v>102</v>
      </c>
      <c r="BL172" s="27"/>
    </row>
    <row r="173" spans="1:64" s="13" customFormat="1" ht="15" customHeight="1" x14ac:dyDescent="0.3">
      <c r="A173" s="17" t="s">
        <v>342</v>
      </c>
      <c r="B173" s="17" t="s">
        <v>343</v>
      </c>
      <c r="C173" s="81">
        <v>5000</v>
      </c>
      <c r="D173" s="82" t="s">
        <v>492</v>
      </c>
      <c r="E173" s="82" t="s">
        <v>32</v>
      </c>
      <c r="F173" s="83" t="s">
        <v>377</v>
      </c>
      <c r="G173" s="84">
        <v>7500</v>
      </c>
      <c r="H173" s="84" t="s">
        <v>47</v>
      </c>
      <c r="I173" s="84">
        <v>7500</v>
      </c>
      <c r="J173" s="84" t="s">
        <v>47</v>
      </c>
      <c r="K173" s="85" t="s">
        <v>377</v>
      </c>
      <c r="L173" s="102" t="s">
        <v>732</v>
      </c>
      <c r="M173" s="102" t="s">
        <v>732</v>
      </c>
      <c r="N173" s="102" t="s">
        <v>732</v>
      </c>
      <c r="O173" s="102" t="s">
        <v>732</v>
      </c>
      <c r="P173" s="102"/>
      <c r="Q173" s="102"/>
      <c r="R173" s="102"/>
      <c r="S173" s="102" t="s">
        <v>731</v>
      </c>
      <c r="T173" s="102"/>
      <c r="U173" s="102" t="s">
        <v>732</v>
      </c>
      <c r="V173" s="102" t="s">
        <v>735</v>
      </c>
      <c r="W173" s="102"/>
      <c r="X173" s="102" t="s">
        <v>735</v>
      </c>
      <c r="Y173" s="102" t="s">
        <v>735</v>
      </c>
      <c r="Z173" s="43" t="s">
        <v>1342</v>
      </c>
      <c r="AA173" s="59" t="s">
        <v>1343</v>
      </c>
      <c r="AB173" s="114">
        <v>1</v>
      </c>
      <c r="AC173" s="114">
        <v>10</v>
      </c>
      <c r="AD173" s="114">
        <v>1</v>
      </c>
      <c r="AE173" s="114">
        <v>1</v>
      </c>
      <c r="AF173" s="114">
        <v>1</v>
      </c>
      <c r="AG173" s="114"/>
      <c r="AH173" s="114">
        <v>10</v>
      </c>
      <c r="AI173" s="43" t="s">
        <v>609</v>
      </c>
      <c r="AJ173" s="43" t="s">
        <v>610</v>
      </c>
      <c r="AK173" s="59" t="s">
        <v>371</v>
      </c>
      <c r="AL173" s="84"/>
      <c r="AM173" s="84" t="s">
        <v>736</v>
      </c>
      <c r="AN173" s="84" t="s">
        <v>736</v>
      </c>
      <c r="AO173" s="84" t="s">
        <v>736</v>
      </c>
      <c r="AP173" s="84" t="s">
        <v>736</v>
      </c>
      <c r="AQ173" s="84" t="s">
        <v>736</v>
      </c>
      <c r="AR173" s="84"/>
      <c r="AS173" s="84" t="s">
        <v>730</v>
      </c>
      <c r="AT173" s="84" t="s">
        <v>736</v>
      </c>
      <c r="AU173" s="84" t="s">
        <v>736</v>
      </c>
      <c r="AV173" s="84" t="s">
        <v>736</v>
      </c>
      <c r="AW173" s="84"/>
      <c r="AX173" s="84" t="s">
        <v>736</v>
      </c>
      <c r="AY173" s="84" t="s">
        <v>736</v>
      </c>
      <c r="AZ173" s="29" t="s">
        <v>1344</v>
      </c>
      <c r="BA173" s="29" t="s">
        <v>1345</v>
      </c>
      <c r="BB173" s="118">
        <v>1</v>
      </c>
      <c r="BC173" s="118">
        <v>3</v>
      </c>
      <c r="BD173" s="118">
        <v>3</v>
      </c>
      <c r="BE173" s="118">
        <v>1</v>
      </c>
      <c r="BF173" s="118">
        <v>1</v>
      </c>
      <c r="BG173" s="118"/>
      <c r="BH173" s="118">
        <v>9</v>
      </c>
      <c r="BI173" s="119" t="s">
        <v>373</v>
      </c>
      <c r="BJ173" s="29" t="s">
        <v>1504</v>
      </c>
      <c r="BK173" s="29" t="s">
        <v>372</v>
      </c>
      <c r="BL173" s="27"/>
    </row>
    <row r="174" spans="1:64" s="13" customFormat="1" ht="15" customHeight="1" x14ac:dyDescent="0.3">
      <c r="A174" s="17" t="s">
        <v>344</v>
      </c>
      <c r="B174" s="17" t="s">
        <v>345</v>
      </c>
      <c r="C174" s="81">
        <v>2.1000000000000001E-2</v>
      </c>
      <c r="D174" s="82" t="s">
        <v>492</v>
      </c>
      <c r="E174" s="82" t="s">
        <v>47</v>
      </c>
      <c r="F174" s="83" t="s">
        <v>377</v>
      </c>
      <c r="G174" s="84">
        <v>7.0999999999999994E-2</v>
      </c>
      <c r="H174" s="84" t="s">
        <v>47</v>
      </c>
      <c r="I174" s="84">
        <v>7.0999999999999994E-2</v>
      </c>
      <c r="J174" s="84" t="s">
        <v>47</v>
      </c>
      <c r="K174" s="85" t="s">
        <v>377</v>
      </c>
      <c r="L174" s="102"/>
      <c r="M174" s="102"/>
      <c r="N174" s="102"/>
      <c r="O174" s="102"/>
      <c r="P174" s="102"/>
      <c r="Q174" s="102"/>
      <c r="R174" s="102"/>
      <c r="S174" s="102"/>
      <c r="T174" s="102"/>
      <c r="U174" s="102" t="s">
        <v>736</v>
      </c>
      <c r="V174" s="102" t="s">
        <v>730</v>
      </c>
      <c r="W174" s="102"/>
      <c r="X174" s="102" t="s">
        <v>736</v>
      </c>
      <c r="Y174" s="102"/>
      <c r="Z174" s="43" t="s">
        <v>1348</v>
      </c>
      <c r="AA174" s="59" t="s">
        <v>1146</v>
      </c>
      <c r="AB174" s="114">
        <v>1</v>
      </c>
      <c r="AC174" s="114">
        <v>10</v>
      </c>
      <c r="AD174" s="114">
        <v>10</v>
      </c>
      <c r="AE174" s="114">
        <v>1</v>
      </c>
      <c r="AF174" s="114">
        <v>1</v>
      </c>
      <c r="AG174" s="114"/>
      <c r="AH174" s="114">
        <v>100</v>
      </c>
      <c r="AI174" s="43" t="s">
        <v>611</v>
      </c>
      <c r="AJ174" s="43" t="s">
        <v>1483</v>
      </c>
      <c r="AK174" s="59" t="s">
        <v>374</v>
      </c>
      <c r="AL174" s="84"/>
      <c r="AM174" s="84"/>
      <c r="AN174" s="84"/>
      <c r="AO174" s="84"/>
      <c r="AP174" s="84"/>
      <c r="AQ174" s="84"/>
      <c r="AR174" s="84"/>
      <c r="AS174" s="84"/>
      <c r="AT174" s="84"/>
      <c r="AU174" s="84"/>
      <c r="AV174" s="84" t="s">
        <v>730</v>
      </c>
      <c r="AW174" s="84"/>
      <c r="AX174" s="84" t="s">
        <v>736</v>
      </c>
      <c r="AY174" s="84"/>
      <c r="AZ174" s="29" t="s">
        <v>1346</v>
      </c>
      <c r="BA174" s="29" t="s">
        <v>1347</v>
      </c>
      <c r="BB174" s="118">
        <v>1</v>
      </c>
      <c r="BC174" s="118">
        <v>10</v>
      </c>
      <c r="BD174" s="118">
        <v>10</v>
      </c>
      <c r="BE174" s="118">
        <v>1</v>
      </c>
      <c r="BF174" s="118">
        <v>1</v>
      </c>
      <c r="BG174" s="118"/>
      <c r="BH174" s="118">
        <v>100</v>
      </c>
      <c r="BI174" s="119" t="s">
        <v>375</v>
      </c>
      <c r="BJ174" s="29"/>
      <c r="BK174" s="29" t="s">
        <v>374</v>
      </c>
      <c r="BL174" s="27"/>
    </row>
    <row r="175" spans="1:64" s="13" customFormat="1" ht="15" customHeight="1" x14ac:dyDescent="0.3">
      <c r="A175" s="17" t="s">
        <v>346</v>
      </c>
      <c r="B175" s="17" t="s">
        <v>347</v>
      </c>
      <c r="C175" s="81">
        <v>5000</v>
      </c>
      <c r="D175" s="82" t="s">
        <v>492</v>
      </c>
      <c r="E175" s="82" t="s">
        <v>32</v>
      </c>
      <c r="F175" s="83" t="s">
        <v>376</v>
      </c>
      <c r="G175" s="84">
        <v>11000</v>
      </c>
      <c r="H175" s="84" t="s">
        <v>47</v>
      </c>
      <c r="I175" s="84">
        <v>11000</v>
      </c>
      <c r="J175" s="84" t="s">
        <v>47</v>
      </c>
      <c r="K175" s="85" t="s">
        <v>377</v>
      </c>
      <c r="L175" s="102"/>
      <c r="M175" s="102" t="s">
        <v>731</v>
      </c>
      <c r="N175" s="102"/>
      <c r="O175" s="102"/>
      <c r="P175" s="102"/>
      <c r="Q175" s="102"/>
      <c r="R175" s="102"/>
      <c r="S175" s="102"/>
      <c r="T175" s="102"/>
      <c r="U175" s="102"/>
      <c r="V175" s="102"/>
      <c r="W175" s="102"/>
      <c r="X175" s="102"/>
      <c r="Y175" s="102"/>
      <c r="Z175" s="43" t="s">
        <v>1349</v>
      </c>
      <c r="AA175" s="59" t="s">
        <v>1350</v>
      </c>
      <c r="AB175" s="114">
        <v>1</v>
      </c>
      <c r="AC175" s="114">
        <v>10</v>
      </c>
      <c r="AD175" s="114">
        <v>10</v>
      </c>
      <c r="AE175" s="114">
        <v>1</v>
      </c>
      <c r="AF175" s="114">
        <v>1</v>
      </c>
      <c r="AG175" s="114"/>
      <c r="AH175" s="114">
        <v>100</v>
      </c>
      <c r="AI175" s="43" t="s">
        <v>380</v>
      </c>
      <c r="AJ175" s="43" t="s">
        <v>1484</v>
      </c>
      <c r="AK175" s="57" t="s">
        <v>612</v>
      </c>
      <c r="AL175" s="84"/>
      <c r="AM175" s="84" t="s">
        <v>736</v>
      </c>
      <c r="AN175" s="84"/>
      <c r="AO175" s="84"/>
      <c r="AP175" s="84"/>
      <c r="AQ175" s="84"/>
      <c r="AR175" s="84"/>
      <c r="AS175" s="84" t="s">
        <v>730</v>
      </c>
      <c r="AT175" s="84" t="s">
        <v>736</v>
      </c>
      <c r="AU175" s="84"/>
      <c r="AV175" s="84" t="s">
        <v>736</v>
      </c>
      <c r="AW175" s="84"/>
      <c r="AX175" s="84" t="s">
        <v>736</v>
      </c>
      <c r="AY175" s="84"/>
      <c r="AZ175" s="29" t="s">
        <v>1351</v>
      </c>
      <c r="BA175" s="29" t="s">
        <v>1352</v>
      </c>
      <c r="BB175" s="118">
        <v>1</v>
      </c>
      <c r="BC175" s="118">
        <v>10</v>
      </c>
      <c r="BD175" s="118">
        <v>10</v>
      </c>
      <c r="BE175" s="118">
        <v>1</v>
      </c>
      <c r="BF175" s="118">
        <v>1</v>
      </c>
      <c r="BG175" s="118"/>
      <c r="BH175" s="118">
        <v>100</v>
      </c>
      <c r="BI175" s="119" t="s">
        <v>363</v>
      </c>
      <c r="BJ175" s="29" t="s">
        <v>613</v>
      </c>
      <c r="BK175" s="29" t="s">
        <v>614</v>
      </c>
      <c r="BL175" s="27"/>
    </row>
    <row r="176" spans="1:64" s="13" customFormat="1" ht="15" customHeight="1" x14ac:dyDescent="0.3">
      <c r="A176" s="17" t="s">
        <v>348</v>
      </c>
      <c r="B176" s="17" t="s">
        <v>349</v>
      </c>
      <c r="C176" s="81">
        <v>2.1</v>
      </c>
      <c r="D176" s="82" t="s">
        <v>493</v>
      </c>
      <c r="E176" s="82" t="s">
        <v>47</v>
      </c>
      <c r="F176" s="83" t="s">
        <v>408</v>
      </c>
      <c r="G176" s="84">
        <v>2.1</v>
      </c>
      <c r="H176" s="84" t="s">
        <v>33</v>
      </c>
      <c r="I176" s="84">
        <v>2.1</v>
      </c>
      <c r="J176" s="84" t="s">
        <v>33</v>
      </c>
      <c r="K176" s="85" t="s">
        <v>408</v>
      </c>
      <c r="L176" s="102" t="s">
        <v>736</v>
      </c>
      <c r="M176" s="102"/>
      <c r="N176" s="102"/>
      <c r="O176" s="102"/>
      <c r="P176" s="102"/>
      <c r="Q176" s="102" t="s">
        <v>733</v>
      </c>
      <c r="R176" s="102"/>
      <c r="S176" s="102"/>
      <c r="T176" s="102"/>
      <c r="U176" s="102" t="s">
        <v>730</v>
      </c>
      <c r="V176" s="102"/>
      <c r="W176" s="102"/>
      <c r="X176" s="102" t="s">
        <v>730</v>
      </c>
      <c r="Y176" s="102"/>
      <c r="Z176" s="43" t="s">
        <v>1353</v>
      </c>
      <c r="AA176" s="59" t="s">
        <v>1355</v>
      </c>
      <c r="AB176" s="114"/>
      <c r="AC176" s="114"/>
      <c r="AD176" s="114" t="s">
        <v>615</v>
      </c>
      <c r="AE176" s="114"/>
      <c r="AF176" s="114"/>
      <c r="AG176" s="114" t="s">
        <v>1508</v>
      </c>
      <c r="AH176" s="114" t="s">
        <v>362</v>
      </c>
      <c r="AI176" s="43" t="s">
        <v>617</v>
      </c>
      <c r="AJ176" s="43" t="s">
        <v>618</v>
      </c>
      <c r="AK176" s="59" t="s">
        <v>619</v>
      </c>
      <c r="AL176" s="84" t="s">
        <v>736</v>
      </c>
      <c r="AM176" s="84" t="s">
        <v>736</v>
      </c>
      <c r="AN176" s="84"/>
      <c r="AO176" s="84" t="s">
        <v>736</v>
      </c>
      <c r="AP176" s="84"/>
      <c r="AQ176" s="84" t="s">
        <v>736</v>
      </c>
      <c r="AR176" s="84"/>
      <c r="AS176" s="84" t="s">
        <v>736</v>
      </c>
      <c r="AT176" s="84" t="s">
        <v>736</v>
      </c>
      <c r="AU176" s="84" t="s">
        <v>730</v>
      </c>
      <c r="AV176" s="84" t="s">
        <v>736</v>
      </c>
      <c r="AW176" s="84"/>
      <c r="AX176" s="84" t="s">
        <v>730</v>
      </c>
      <c r="AY176" s="84" t="s">
        <v>736</v>
      </c>
      <c r="AZ176" s="29" t="s">
        <v>1353</v>
      </c>
      <c r="BA176" s="29" t="s">
        <v>1354</v>
      </c>
      <c r="BB176" s="118"/>
      <c r="BC176" s="118"/>
      <c r="BD176" s="118"/>
      <c r="BE176" s="118"/>
      <c r="BF176" s="118"/>
      <c r="BG176" s="118" t="s">
        <v>616</v>
      </c>
      <c r="BH176" s="118" t="s">
        <v>362</v>
      </c>
      <c r="BI176" s="119" t="s">
        <v>617</v>
      </c>
      <c r="BJ176" s="29" t="s">
        <v>1505</v>
      </c>
      <c r="BK176" s="30" t="s">
        <v>619</v>
      </c>
      <c r="BL176" s="27"/>
    </row>
    <row r="177" spans="1:64" s="13" customFormat="1" ht="15" customHeight="1" x14ac:dyDescent="0.3">
      <c r="A177" s="17" t="s">
        <v>69</v>
      </c>
      <c r="B177" s="17" t="s">
        <v>70</v>
      </c>
      <c r="C177" s="81">
        <v>0.3</v>
      </c>
      <c r="D177" s="82" t="s">
        <v>493</v>
      </c>
      <c r="E177" s="82" t="s">
        <v>32</v>
      </c>
      <c r="F177" s="83" t="s">
        <v>376</v>
      </c>
      <c r="G177" s="84">
        <v>1.8</v>
      </c>
      <c r="H177" s="84" t="s">
        <v>47</v>
      </c>
      <c r="I177" s="84">
        <v>1.8</v>
      </c>
      <c r="J177" s="84" t="s">
        <v>47</v>
      </c>
      <c r="K177" s="85" t="s">
        <v>376</v>
      </c>
      <c r="L177" s="102" t="s">
        <v>735</v>
      </c>
      <c r="M177" s="102" t="s">
        <v>735</v>
      </c>
      <c r="N177" s="102"/>
      <c r="O177" s="102"/>
      <c r="P177" s="102"/>
      <c r="Q177" s="102"/>
      <c r="R177" s="102"/>
      <c r="S177" s="102"/>
      <c r="T177" s="102"/>
      <c r="U177" s="102" t="s">
        <v>735</v>
      </c>
      <c r="V177" s="102" t="s">
        <v>731</v>
      </c>
      <c r="W177" s="102"/>
      <c r="X177" s="102" t="s">
        <v>727</v>
      </c>
      <c r="Y177" s="102" t="s">
        <v>727</v>
      </c>
      <c r="Z177" s="43" t="s">
        <v>1356</v>
      </c>
      <c r="AA177" s="76" t="s">
        <v>1357</v>
      </c>
      <c r="AB177" s="114">
        <v>3</v>
      </c>
      <c r="AC177" s="114">
        <v>10</v>
      </c>
      <c r="AD177" s="114">
        <v>1</v>
      </c>
      <c r="AE177" s="114">
        <v>10</v>
      </c>
      <c r="AF177" s="114">
        <v>10</v>
      </c>
      <c r="AG177" s="114"/>
      <c r="AH177" s="114">
        <v>3000</v>
      </c>
      <c r="AI177" s="43" t="s">
        <v>577</v>
      </c>
      <c r="AJ177" s="43"/>
      <c r="AK177" s="59" t="s">
        <v>103</v>
      </c>
      <c r="AL177" s="84" t="s">
        <v>736</v>
      </c>
      <c r="AM177" s="84" t="s">
        <v>736</v>
      </c>
      <c r="AN177" s="84"/>
      <c r="AO177" s="84"/>
      <c r="AP177" s="84"/>
      <c r="AQ177" s="84" t="s">
        <v>736</v>
      </c>
      <c r="AR177" s="84" t="s">
        <v>736</v>
      </c>
      <c r="AS177" s="84"/>
      <c r="AT177" s="84"/>
      <c r="AU177" s="84"/>
      <c r="AV177" s="84" t="s">
        <v>730</v>
      </c>
      <c r="AW177" s="84"/>
      <c r="AX177" s="84"/>
      <c r="AY177" s="84"/>
      <c r="AZ177" s="29" t="s">
        <v>1358</v>
      </c>
      <c r="BA177" s="29" t="s">
        <v>1359</v>
      </c>
      <c r="BB177" s="118">
        <v>10</v>
      </c>
      <c r="BC177" s="118">
        <v>10</v>
      </c>
      <c r="BD177" s="118">
        <v>1</v>
      </c>
      <c r="BE177" s="118">
        <v>1</v>
      </c>
      <c r="BF177" s="118">
        <v>1</v>
      </c>
      <c r="BG177" s="118"/>
      <c r="BH177" s="118">
        <v>100</v>
      </c>
      <c r="BI177" s="119" t="s">
        <v>620</v>
      </c>
      <c r="BJ177" s="29" t="s">
        <v>621</v>
      </c>
      <c r="BK177" s="29" t="s">
        <v>359</v>
      </c>
      <c r="BL177" s="27"/>
    </row>
    <row r="178" spans="1:64" s="13" customFormat="1" ht="15" customHeight="1" x14ac:dyDescent="0.3">
      <c r="A178" s="17" t="s">
        <v>71</v>
      </c>
      <c r="B178" s="17" t="s">
        <v>72</v>
      </c>
      <c r="C178" s="81">
        <v>200</v>
      </c>
      <c r="D178" s="82" t="s">
        <v>493</v>
      </c>
      <c r="E178" s="82" t="s">
        <v>31</v>
      </c>
      <c r="F178" s="83" t="s">
        <v>622</v>
      </c>
      <c r="G178" s="84">
        <v>2800</v>
      </c>
      <c r="H178" s="84" t="s">
        <v>31</v>
      </c>
      <c r="I178" s="84">
        <v>2800</v>
      </c>
      <c r="J178" s="84" t="s">
        <v>31</v>
      </c>
      <c r="K178" s="85" t="s">
        <v>377</v>
      </c>
      <c r="L178" s="102"/>
      <c r="M178" s="102" t="s">
        <v>723</v>
      </c>
      <c r="N178" s="102"/>
      <c r="O178" s="102"/>
      <c r="P178" s="102"/>
      <c r="Q178" s="102" t="s">
        <v>723</v>
      </c>
      <c r="R178" s="102"/>
      <c r="S178" s="102"/>
      <c r="T178" s="102"/>
      <c r="U178" s="102"/>
      <c r="V178" s="102" t="s">
        <v>723</v>
      </c>
      <c r="W178" s="102"/>
      <c r="X178" s="102" t="s">
        <v>727</v>
      </c>
      <c r="Y178" s="102"/>
      <c r="Z178" s="43" t="s">
        <v>1360</v>
      </c>
      <c r="AA178" s="59" t="s">
        <v>1361</v>
      </c>
      <c r="AB178" s="114">
        <v>10</v>
      </c>
      <c r="AC178" s="114">
        <v>10</v>
      </c>
      <c r="AD178" s="114">
        <v>1</v>
      </c>
      <c r="AE178" s="114">
        <v>1</v>
      </c>
      <c r="AF178" s="114">
        <v>1</v>
      </c>
      <c r="AG178" s="114"/>
      <c r="AH178" s="114">
        <v>100</v>
      </c>
      <c r="AI178" s="43" t="s">
        <v>623</v>
      </c>
      <c r="AJ178" s="43"/>
      <c r="AK178" s="57" t="s">
        <v>93</v>
      </c>
      <c r="AL178" s="84"/>
      <c r="AM178" s="84"/>
      <c r="AN178" s="84"/>
      <c r="AO178" s="84"/>
      <c r="AP178" s="84"/>
      <c r="AQ178" s="84" t="s">
        <v>723</v>
      </c>
      <c r="AR178" s="84"/>
      <c r="AS178" s="84"/>
      <c r="AT178" s="84" t="s">
        <v>725</v>
      </c>
      <c r="AU178" s="84"/>
      <c r="AV178" s="84" t="s">
        <v>725</v>
      </c>
      <c r="AW178" s="84"/>
      <c r="AX178" s="84" t="s">
        <v>725</v>
      </c>
      <c r="AY178" s="84"/>
      <c r="AZ178" s="29" t="s">
        <v>1362</v>
      </c>
      <c r="BA178" s="29" t="s">
        <v>1363</v>
      </c>
      <c r="BB178" s="118">
        <v>1</v>
      </c>
      <c r="BC178" s="118">
        <v>10</v>
      </c>
      <c r="BD178" s="118">
        <v>1</v>
      </c>
      <c r="BE178" s="118">
        <v>1</v>
      </c>
      <c r="BF178" s="118">
        <v>1</v>
      </c>
      <c r="BG178" s="118"/>
      <c r="BH178" s="118">
        <v>10</v>
      </c>
      <c r="BI178" s="119" t="s">
        <v>381</v>
      </c>
      <c r="BJ178" s="29" t="s">
        <v>624</v>
      </c>
      <c r="BK178" s="29" t="s">
        <v>354</v>
      </c>
      <c r="BL178" s="27"/>
    </row>
    <row r="179" spans="1:64" s="13" customFormat="1" ht="15" customHeight="1" x14ac:dyDescent="0.3">
      <c r="A179" s="17" t="s">
        <v>73</v>
      </c>
      <c r="B179" s="17" t="s">
        <v>74</v>
      </c>
      <c r="C179" s="81">
        <v>60</v>
      </c>
      <c r="D179" s="82" t="s">
        <v>493</v>
      </c>
      <c r="E179" s="82" t="s">
        <v>32</v>
      </c>
      <c r="F179" s="83" t="s">
        <v>625</v>
      </c>
      <c r="G179" s="84" t="s">
        <v>497</v>
      </c>
      <c r="H179" s="84" t="s">
        <v>497</v>
      </c>
      <c r="I179" s="84" t="s">
        <v>497</v>
      </c>
      <c r="J179" s="84" t="s">
        <v>497</v>
      </c>
      <c r="K179" s="85"/>
      <c r="L179" s="102"/>
      <c r="M179" s="102"/>
      <c r="N179" s="102" t="s">
        <v>735</v>
      </c>
      <c r="O179" s="102"/>
      <c r="P179" s="102"/>
      <c r="Q179" s="102"/>
      <c r="R179" s="102"/>
      <c r="S179" s="102" t="s">
        <v>731</v>
      </c>
      <c r="T179" s="102"/>
      <c r="U179" s="102"/>
      <c r="V179" s="102" t="s">
        <v>735</v>
      </c>
      <c r="W179" s="102"/>
      <c r="X179" s="102" t="s">
        <v>735</v>
      </c>
      <c r="Y179" s="102"/>
      <c r="Z179" s="43" t="s">
        <v>1364</v>
      </c>
      <c r="AA179" s="59" t="s">
        <v>1366</v>
      </c>
      <c r="AB179" s="114">
        <v>3</v>
      </c>
      <c r="AC179" s="114">
        <v>10</v>
      </c>
      <c r="AD179" s="114">
        <v>1</v>
      </c>
      <c r="AE179" s="114">
        <v>3</v>
      </c>
      <c r="AF179" s="114">
        <v>3</v>
      </c>
      <c r="AG179" s="114"/>
      <c r="AH179" s="114">
        <v>300</v>
      </c>
      <c r="AI179" s="43" t="s">
        <v>626</v>
      </c>
      <c r="AJ179" s="43" t="s">
        <v>1485</v>
      </c>
      <c r="AK179" s="59" t="s">
        <v>104</v>
      </c>
      <c r="AL179" s="84"/>
      <c r="AM179" s="84"/>
      <c r="AN179" s="84"/>
      <c r="AO179" s="84"/>
      <c r="AP179" s="84"/>
      <c r="AQ179" s="84"/>
      <c r="AR179" s="84"/>
      <c r="AS179" s="84"/>
      <c r="AT179" s="84"/>
      <c r="AU179" s="84"/>
      <c r="AV179" s="84"/>
      <c r="AW179" s="84"/>
      <c r="AX179" s="84"/>
      <c r="AY179" s="84"/>
      <c r="AZ179" s="29"/>
      <c r="BA179" s="29"/>
      <c r="BB179" s="118"/>
      <c r="BC179" s="118"/>
      <c r="BD179" s="118"/>
      <c r="BE179" s="118"/>
      <c r="BF179" s="118"/>
      <c r="BG179" s="118"/>
      <c r="BH179" s="118"/>
      <c r="BI179" s="119"/>
      <c r="BJ179" s="29"/>
      <c r="BK179" s="29"/>
      <c r="BL179" s="27"/>
    </row>
    <row r="180" spans="1:64" s="13" customFormat="1" ht="15" customHeight="1" x14ac:dyDescent="0.3">
      <c r="A180" s="17" t="s">
        <v>75</v>
      </c>
      <c r="B180" s="17" t="s">
        <v>76</v>
      </c>
      <c r="C180" s="81">
        <v>60</v>
      </c>
      <c r="D180" s="82" t="s">
        <v>493</v>
      </c>
      <c r="E180" s="82" t="s">
        <v>32</v>
      </c>
      <c r="F180" s="83" t="s">
        <v>625</v>
      </c>
      <c r="G180" s="84" t="s">
        <v>497</v>
      </c>
      <c r="H180" s="84" t="s">
        <v>497</v>
      </c>
      <c r="I180" s="84" t="s">
        <v>497</v>
      </c>
      <c r="J180" s="84" t="s">
        <v>497</v>
      </c>
      <c r="K180" s="85"/>
      <c r="L180" s="102"/>
      <c r="M180" s="102"/>
      <c r="N180" s="102" t="s">
        <v>735</v>
      </c>
      <c r="O180" s="102"/>
      <c r="P180" s="102"/>
      <c r="Q180" s="102"/>
      <c r="R180" s="102"/>
      <c r="S180" s="102" t="s">
        <v>731</v>
      </c>
      <c r="T180" s="102"/>
      <c r="U180" s="102"/>
      <c r="V180" s="102" t="s">
        <v>735</v>
      </c>
      <c r="W180" s="102"/>
      <c r="X180" s="102" t="s">
        <v>735</v>
      </c>
      <c r="Y180" s="102"/>
      <c r="Z180" s="43" t="s">
        <v>1364</v>
      </c>
      <c r="AA180" s="59" t="s">
        <v>1367</v>
      </c>
      <c r="AB180" s="114">
        <v>3</v>
      </c>
      <c r="AC180" s="114">
        <v>10</v>
      </c>
      <c r="AD180" s="114">
        <v>1</v>
      </c>
      <c r="AE180" s="114">
        <v>3</v>
      </c>
      <c r="AF180" s="114">
        <v>3</v>
      </c>
      <c r="AG180" s="114"/>
      <c r="AH180" s="114">
        <v>300</v>
      </c>
      <c r="AI180" s="43" t="s">
        <v>626</v>
      </c>
      <c r="AJ180" s="43" t="s">
        <v>1486</v>
      </c>
      <c r="AK180" s="59" t="s">
        <v>104</v>
      </c>
      <c r="AL180" s="84"/>
      <c r="AM180" s="84"/>
      <c r="AN180" s="84"/>
      <c r="AO180" s="84"/>
      <c r="AP180" s="84"/>
      <c r="AQ180" s="84"/>
      <c r="AR180" s="84"/>
      <c r="AS180" s="84"/>
      <c r="AT180" s="84"/>
      <c r="AU180" s="84"/>
      <c r="AV180" s="84"/>
      <c r="AW180" s="84"/>
      <c r="AX180" s="84"/>
      <c r="AY180" s="84"/>
      <c r="AZ180" s="29"/>
      <c r="BA180" s="29"/>
      <c r="BB180" s="118"/>
      <c r="BC180" s="118"/>
      <c r="BD180" s="118"/>
      <c r="BE180" s="118"/>
      <c r="BF180" s="118"/>
      <c r="BG180" s="118"/>
      <c r="BH180" s="118"/>
      <c r="BI180" s="119"/>
      <c r="BJ180" s="29"/>
      <c r="BK180" s="29"/>
      <c r="BL180" s="27"/>
    </row>
    <row r="181" spans="1:64" s="13" customFormat="1" ht="15" customHeight="1" x14ac:dyDescent="0.3">
      <c r="A181" s="17" t="s">
        <v>77</v>
      </c>
      <c r="B181" s="17" t="s">
        <v>78</v>
      </c>
      <c r="C181" s="81">
        <v>60</v>
      </c>
      <c r="D181" s="82" t="s">
        <v>493</v>
      </c>
      <c r="E181" s="82" t="s">
        <v>32</v>
      </c>
      <c r="F181" s="83" t="s">
        <v>625</v>
      </c>
      <c r="G181" s="84" t="s">
        <v>497</v>
      </c>
      <c r="H181" s="84" t="s">
        <v>497</v>
      </c>
      <c r="I181" s="84" t="s">
        <v>497</v>
      </c>
      <c r="J181" s="84" t="s">
        <v>497</v>
      </c>
      <c r="K181" s="85"/>
      <c r="L181" s="102"/>
      <c r="M181" s="102"/>
      <c r="N181" s="102" t="s">
        <v>735</v>
      </c>
      <c r="O181" s="102"/>
      <c r="P181" s="102"/>
      <c r="Q181" s="102"/>
      <c r="R181" s="102"/>
      <c r="S181" s="102" t="s">
        <v>731</v>
      </c>
      <c r="T181" s="102"/>
      <c r="U181" s="102"/>
      <c r="V181" s="102" t="s">
        <v>735</v>
      </c>
      <c r="W181" s="102"/>
      <c r="X181" s="102" t="s">
        <v>735</v>
      </c>
      <c r="Y181" s="102"/>
      <c r="Z181" s="43" t="s">
        <v>1364</v>
      </c>
      <c r="AA181" s="59" t="s">
        <v>1365</v>
      </c>
      <c r="AB181" s="114">
        <v>3</v>
      </c>
      <c r="AC181" s="114">
        <v>10</v>
      </c>
      <c r="AD181" s="114">
        <v>1</v>
      </c>
      <c r="AE181" s="114">
        <v>3</v>
      </c>
      <c r="AF181" s="114">
        <v>3</v>
      </c>
      <c r="AG181" s="114"/>
      <c r="AH181" s="114">
        <v>300</v>
      </c>
      <c r="AI181" s="43" t="s">
        <v>626</v>
      </c>
      <c r="AJ181" s="43" t="s">
        <v>1487</v>
      </c>
      <c r="AK181" s="59" t="s">
        <v>104</v>
      </c>
      <c r="AL181" s="84"/>
      <c r="AM181" s="84"/>
      <c r="AN181" s="84"/>
      <c r="AO181" s="84"/>
      <c r="AP181" s="84"/>
      <c r="AQ181" s="84"/>
      <c r="AR181" s="84"/>
      <c r="AS181" s="84"/>
      <c r="AT181" s="84"/>
      <c r="AU181" s="84"/>
      <c r="AV181" s="84"/>
      <c r="AW181" s="84"/>
      <c r="AX181" s="84"/>
      <c r="AY181" s="84"/>
      <c r="AZ181" s="29"/>
      <c r="BA181" s="29"/>
      <c r="BB181" s="118"/>
      <c r="BC181" s="118"/>
      <c r="BD181" s="118"/>
      <c r="BE181" s="118"/>
      <c r="BF181" s="118"/>
      <c r="BG181" s="118"/>
      <c r="BH181" s="118"/>
      <c r="BI181" s="119"/>
      <c r="BJ181" s="29"/>
      <c r="BK181" s="29"/>
      <c r="BL181" s="27"/>
    </row>
    <row r="182" spans="1:64" s="34" customFormat="1" ht="15" customHeight="1" x14ac:dyDescent="0.3">
      <c r="A182" s="33" t="s">
        <v>79</v>
      </c>
      <c r="B182" s="33" t="s">
        <v>80</v>
      </c>
      <c r="C182" s="81">
        <v>0.1</v>
      </c>
      <c r="D182" s="82" t="s">
        <v>493</v>
      </c>
      <c r="E182" s="82" t="s">
        <v>47</v>
      </c>
      <c r="F182" s="83" t="s">
        <v>376</v>
      </c>
      <c r="G182" s="84">
        <v>0.8</v>
      </c>
      <c r="H182" s="84" t="s">
        <v>47</v>
      </c>
      <c r="I182" s="84">
        <v>0.8</v>
      </c>
      <c r="J182" s="84" t="s">
        <v>47</v>
      </c>
      <c r="K182" s="85" t="s">
        <v>376</v>
      </c>
      <c r="L182" s="102"/>
      <c r="M182" s="102"/>
      <c r="N182" s="102"/>
      <c r="O182" s="102"/>
      <c r="P182" s="102"/>
      <c r="Q182" s="102"/>
      <c r="R182" s="102"/>
      <c r="S182" s="102"/>
      <c r="T182" s="102"/>
      <c r="U182" s="102"/>
      <c r="V182" s="102" t="s">
        <v>730</v>
      </c>
      <c r="W182" s="102"/>
      <c r="X182" s="102" t="s">
        <v>737</v>
      </c>
      <c r="Y182" s="102" t="s">
        <v>736</v>
      </c>
      <c r="Z182" s="43" t="s">
        <v>1371</v>
      </c>
      <c r="AA182" s="59" t="s">
        <v>1372</v>
      </c>
      <c r="AB182" s="114">
        <v>3</v>
      </c>
      <c r="AC182" s="114">
        <v>10</v>
      </c>
      <c r="AD182" s="114">
        <v>1</v>
      </c>
      <c r="AE182" s="114">
        <v>1</v>
      </c>
      <c r="AF182" s="114">
        <v>1</v>
      </c>
      <c r="AG182" s="114"/>
      <c r="AH182" s="114">
        <v>30</v>
      </c>
      <c r="AI182" s="43" t="s">
        <v>389</v>
      </c>
      <c r="AJ182" s="43" t="s">
        <v>627</v>
      </c>
      <c r="AK182" s="59" t="s">
        <v>106</v>
      </c>
      <c r="AL182" s="84"/>
      <c r="AM182" s="84"/>
      <c r="AN182" s="84"/>
      <c r="AO182" s="84"/>
      <c r="AP182" s="84"/>
      <c r="AQ182" s="84"/>
      <c r="AR182" s="84"/>
      <c r="AS182" s="84"/>
      <c r="AT182" s="84"/>
      <c r="AU182" s="84" t="s">
        <v>736</v>
      </c>
      <c r="AV182" s="84" t="s">
        <v>730</v>
      </c>
      <c r="AW182" s="84"/>
      <c r="AX182" s="84" t="s">
        <v>737</v>
      </c>
      <c r="AY182" s="84" t="s">
        <v>736</v>
      </c>
      <c r="AZ182" s="29" t="s">
        <v>1368</v>
      </c>
      <c r="BA182" s="29" t="s">
        <v>1369</v>
      </c>
      <c r="BB182" s="118">
        <v>3</v>
      </c>
      <c r="BC182" s="118">
        <v>10</v>
      </c>
      <c r="BD182" s="118">
        <v>3</v>
      </c>
      <c r="BE182" s="118">
        <v>1</v>
      </c>
      <c r="BF182" s="118">
        <v>1</v>
      </c>
      <c r="BG182" s="118"/>
      <c r="BH182" s="118">
        <v>90</v>
      </c>
      <c r="BI182" s="119" t="s">
        <v>628</v>
      </c>
      <c r="BJ182" s="29" t="s">
        <v>629</v>
      </c>
      <c r="BK182" s="29" t="s">
        <v>106</v>
      </c>
    </row>
    <row r="183" spans="1:64" s="34" customFormat="1" ht="15" customHeight="1" x14ac:dyDescent="0.3">
      <c r="A183" s="33" t="s">
        <v>81</v>
      </c>
      <c r="B183" s="33" t="s">
        <v>82</v>
      </c>
      <c r="C183" s="81">
        <v>7.0000000000000001E-3</v>
      </c>
      <c r="D183" s="82" t="s">
        <v>493</v>
      </c>
      <c r="E183" s="82" t="s">
        <v>83</v>
      </c>
      <c r="F183" s="83" t="s">
        <v>630</v>
      </c>
      <c r="G183" s="84">
        <v>30</v>
      </c>
      <c r="H183" s="84" t="s">
        <v>31</v>
      </c>
      <c r="I183" s="84">
        <v>30</v>
      </c>
      <c r="J183" s="84" t="s">
        <v>31</v>
      </c>
      <c r="K183" s="85" t="s">
        <v>377</v>
      </c>
      <c r="L183" s="102"/>
      <c r="M183" s="102"/>
      <c r="N183" s="102"/>
      <c r="O183" s="102"/>
      <c r="P183" s="102"/>
      <c r="Q183" s="102"/>
      <c r="R183" s="102"/>
      <c r="S183" s="102"/>
      <c r="T183" s="102"/>
      <c r="U183" s="102"/>
      <c r="V183" s="102" t="s">
        <v>739</v>
      </c>
      <c r="W183" s="102"/>
      <c r="X183" s="102" t="s">
        <v>737</v>
      </c>
      <c r="Y183" s="102" t="s">
        <v>732</v>
      </c>
      <c r="Z183" s="43" t="s">
        <v>1373</v>
      </c>
      <c r="AA183" s="59" t="s">
        <v>1374</v>
      </c>
      <c r="AB183" s="114">
        <v>3</v>
      </c>
      <c r="AC183" s="114">
        <v>10</v>
      </c>
      <c r="AD183" s="114">
        <v>1</v>
      </c>
      <c r="AE183" s="114">
        <v>1</v>
      </c>
      <c r="AF183" s="114">
        <v>10</v>
      </c>
      <c r="AG183" s="114"/>
      <c r="AH183" s="114">
        <v>300</v>
      </c>
      <c r="AI183" s="43" t="s">
        <v>380</v>
      </c>
      <c r="AJ183" s="43"/>
      <c r="AK183" s="59" t="s">
        <v>105</v>
      </c>
      <c r="AL183" s="84"/>
      <c r="AM183" s="84"/>
      <c r="AN183" s="84"/>
      <c r="AO183" s="84"/>
      <c r="AP183" s="84"/>
      <c r="AQ183" s="84" t="s">
        <v>736</v>
      </c>
      <c r="AR183" s="84"/>
      <c r="AS183" s="84" t="s">
        <v>736</v>
      </c>
      <c r="AT183" s="84"/>
      <c r="AU183" s="84" t="s">
        <v>736</v>
      </c>
      <c r="AV183" s="84" t="s">
        <v>723</v>
      </c>
      <c r="AW183" s="84"/>
      <c r="AX183" s="84" t="s">
        <v>737</v>
      </c>
      <c r="AY183" s="84" t="s">
        <v>732</v>
      </c>
      <c r="AZ183" s="29" t="s">
        <v>1370</v>
      </c>
      <c r="BA183" s="29" t="s">
        <v>1375</v>
      </c>
      <c r="BB183" s="118">
        <v>1</v>
      </c>
      <c r="BC183" s="118">
        <v>10</v>
      </c>
      <c r="BD183" s="118">
        <v>1</v>
      </c>
      <c r="BE183" s="118">
        <v>1</v>
      </c>
      <c r="BF183" s="118">
        <v>1</v>
      </c>
      <c r="BG183" s="118"/>
      <c r="BH183" s="118">
        <v>10</v>
      </c>
      <c r="BI183" s="119" t="s">
        <v>381</v>
      </c>
      <c r="BJ183" s="29" t="s">
        <v>631</v>
      </c>
      <c r="BK183" s="29" t="s">
        <v>354</v>
      </c>
    </row>
    <row r="184" spans="1:64" s="13" customFormat="1" ht="15" customHeight="1" x14ac:dyDescent="0.3">
      <c r="A184" s="17" t="s">
        <v>84</v>
      </c>
      <c r="B184" s="17" t="s">
        <v>85</v>
      </c>
      <c r="C184" s="81">
        <v>200</v>
      </c>
      <c r="D184" s="82" t="s">
        <v>493</v>
      </c>
      <c r="E184" s="82" t="s">
        <v>31</v>
      </c>
      <c r="F184" s="83" t="s">
        <v>630</v>
      </c>
      <c r="G184" s="84">
        <v>35</v>
      </c>
      <c r="H184" s="84" t="s">
        <v>33</v>
      </c>
      <c r="I184" s="84">
        <v>200</v>
      </c>
      <c r="J184" s="84" t="s">
        <v>493</v>
      </c>
      <c r="K184" s="85" t="s">
        <v>383</v>
      </c>
      <c r="L184" s="102" t="s">
        <v>725</v>
      </c>
      <c r="M184" s="102"/>
      <c r="N184" s="102"/>
      <c r="O184" s="102"/>
      <c r="P184" s="102"/>
      <c r="Q184" s="102" t="s">
        <v>725</v>
      </c>
      <c r="R184" s="102"/>
      <c r="S184" s="102" t="s">
        <v>725</v>
      </c>
      <c r="T184" s="102"/>
      <c r="U184" s="102" t="s">
        <v>732</v>
      </c>
      <c r="V184" s="102" t="s">
        <v>723</v>
      </c>
      <c r="W184" s="102"/>
      <c r="X184" s="102" t="s">
        <v>735</v>
      </c>
      <c r="Y184" s="102"/>
      <c r="Z184" s="43" t="s">
        <v>1378</v>
      </c>
      <c r="AA184" s="59" t="s">
        <v>1379</v>
      </c>
      <c r="AB184" s="114">
        <v>3</v>
      </c>
      <c r="AC184" s="114">
        <v>10</v>
      </c>
      <c r="AD184" s="114">
        <v>1</v>
      </c>
      <c r="AE184" s="114">
        <v>1</v>
      </c>
      <c r="AF184" s="114">
        <v>1</v>
      </c>
      <c r="AG184" s="114"/>
      <c r="AH184" s="114">
        <v>30</v>
      </c>
      <c r="AI184" s="43" t="s">
        <v>389</v>
      </c>
      <c r="AJ184" s="43" t="s">
        <v>1488</v>
      </c>
      <c r="AK184" s="57" t="s">
        <v>93</v>
      </c>
      <c r="AL184" s="84"/>
      <c r="AM184" s="84"/>
      <c r="AN184" s="84"/>
      <c r="AO184" s="84"/>
      <c r="AP184" s="84"/>
      <c r="AQ184" s="84"/>
      <c r="AR184" s="84"/>
      <c r="AS184" s="84" t="s">
        <v>736</v>
      </c>
      <c r="AT184" s="84"/>
      <c r="AU184" s="84" t="s">
        <v>736</v>
      </c>
      <c r="AV184" s="84" t="s">
        <v>730</v>
      </c>
      <c r="AW184" s="84"/>
      <c r="AX184" s="84" t="s">
        <v>736</v>
      </c>
      <c r="AY184" s="84"/>
      <c r="AZ184" s="29" t="s">
        <v>1376</v>
      </c>
      <c r="BA184" s="29" t="s">
        <v>1377</v>
      </c>
      <c r="BB184" s="118">
        <v>3</v>
      </c>
      <c r="BC184" s="118">
        <v>10</v>
      </c>
      <c r="BD184" s="118">
        <v>1</v>
      </c>
      <c r="BE184" s="118">
        <v>1</v>
      </c>
      <c r="BF184" s="118">
        <v>1</v>
      </c>
      <c r="BG184" s="118"/>
      <c r="BH184" s="118">
        <v>30</v>
      </c>
      <c r="BI184" s="119" t="s">
        <v>632</v>
      </c>
      <c r="BJ184" s="29" t="s">
        <v>633</v>
      </c>
      <c r="BK184" s="29" t="s">
        <v>742</v>
      </c>
      <c r="BL184" s="27"/>
    </row>
    <row r="185" spans="1:64" s="13" customFormat="1" ht="15" customHeight="1" x14ac:dyDescent="0.3">
      <c r="A185" s="17" t="s">
        <v>86</v>
      </c>
      <c r="B185" s="17" t="s">
        <v>87</v>
      </c>
      <c r="C185" s="81">
        <v>3</v>
      </c>
      <c r="D185" s="82" t="s">
        <v>493</v>
      </c>
      <c r="E185" s="82" t="s">
        <v>32</v>
      </c>
      <c r="F185" s="83" t="s">
        <v>630</v>
      </c>
      <c r="G185" s="84" t="s">
        <v>497</v>
      </c>
      <c r="H185" s="84" t="s">
        <v>497</v>
      </c>
      <c r="I185" s="84" t="s">
        <v>497</v>
      </c>
      <c r="J185" s="84" t="s">
        <v>497</v>
      </c>
      <c r="K185" s="85"/>
      <c r="L185" s="102"/>
      <c r="M185" s="102" t="s">
        <v>731</v>
      </c>
      <c r="N185" s="102" t="s">
        <v>735</v>
      </c>
      <c r="O185" s="102"/>
      <c r="P185" s="102" t="s">
        <v>743</v>
      </c>
      <c r="Q185" s="102"/>
      <c r="R185" s="102"/>
      <c r="S185" s="102"/>
      <c r="T185" s="102"/>
      <c r="U185" s="102" t="s">
        <v>735</v>
      </c>
      <c r="V185" s="102"/>
      <c r="W185" s="102"/>
      <c r="X185" s="102" t="s">
        <v>727</v>
      </c>
      <c r="Y185" s="102" t="s">
        <v>727</v>
      </c>
      <c r="Z185" s="43" t="s">
        <v>1380</v>
      </c>
      <c r="AA185" s="59" t="s">
        <v>1381</v>
      </c>
      <c r="AB185" s="114">
        <v>3</v>
      </c>
      <c r="AC185" s="114">
        <v>10</v>
      </c>
      <c r="AD185" s="114">
        <v>10</v>
      </c>
      <c r="AE185" s="114">
        <v>1</v>
      </c>
      <c r="AF185" s="114">
        <v>10</v>
      </c>
      <c r="AG185" s="114"/>
      <c r="AH185" s="114">
        <v>3000</v>
      </c>
      <c r="AI185" s="43" t="s">
        <v>634</v>
      </c>
      <c r="AJ185" s="43" t="s">
        <v>1489</v>
      </c>
      <c r="AK185" s="59" t="s">
        <v>107</v>
      </c>
      <c r="AL185" s="84"/>
      <c r="AM185" s="84"/>
      <c r="AN185" s="84"/>
      <c r="AO185" s="84"/>
      <c r="AP185" s="84"/>
      <c r="AQ185" s="84"/>
      <c r="AR185" s="84"/>
      <c r="AS185" s="84"/>
      <c r="AT185" s="84"/>
      <c r="AU185" s="84"/>
      <c r="AV185" s="84"/>
      <c r="AW185" s="84"/>
      <c r="AX185" s="84"/>
      <c r="AY185" s="84"/>
      <c r="AZ185" s="29"/>
      <c r="BA185" s="29"/>
      <c r="BB185" s="118"/>
      <c r="BC185" s="118"/>
      <c r="BD185" s="118"/>
      <c r="BE185" s="118"/>
      <c r="BF185" s="118"/>
      <c r="BG185" s="118"/>
      <c r="BH185" s="118"/>
      <c r="BI185" s="119"/>
      <c r="BJ185" s="29"/>
      <c r="BK185" s="29"/>
      <c r="BL185" s="27"/>
    </row>
    <row r="186" spans="1:64" s="13" customFormat="1" ht="15" customHeight="1" x14ac:dyDescent="0.3">
      <c r="A186" s="17" t="s">
        <v>350</v>
      </c>
      <c r="B186" s="17" t="s">
        <v>351</v>
      </c>
      <c r="C186" s="81">
        <v>100</v>
      </c>
      <c r="D186" s="82" t="s">
        <v>493</v>
      </c>
      <c r="E186" s="82" t="s">
        <v>32</v>
      </c>
      <c r="F186" s="83" t="s">
        <v>376</v>
      </c>
      <c r="G186" s="84">
        <v>1300</v>
      </c>
      <c r="H186" s="84" t="s">
        <v>47</v>
      </c>
      <c r="I186" s="84">
        <v>1300</v>
      </c>
      <c r="J186" s="84" t="s">
        <v>47</v>
      </c>
      <c r="K186" s="85" t="s">
        <v>383</v>
      </c>
      <c r="L186" s="102" t="s">
        <v>732</v>
      </c>
      <c r="M186" s="102" t="s">
        <v>731</v>
      </c>
      <c r="N186" s="102"/>
      <c r="O186" s="102"/>
      <c r="P186" s="102"/>
      <c r="Q186" s="102"/>
      <c r="R186" s="102"/>
      <c r="S186" s="102"/>
      <c r="T186" s="102"/>
      <c r="U186" s="102"/>
      <c r="V186" s="102"/>
      <c r="W186" s="102"/>
      <c r="X186" s="102" t="s">
        <v>735</v>
      </c>
      <c r="Y186" s="102" t="s">
        <v>735</v>
      </c>
      <c r="Z186" s="43" t="s">
        <v>1384</v>
      </c>
      <c r="AA186" s="59" t="s">
        <v>1385</v>
      </c>
      <c r="AB186" s="114">
        <v>3</v>
      </c>
      <c r="AC186" s="114">
        <v>10</v>
      </c>
      <c r="AD186" s="114"/>
      <c r="AE186" s="114"/>
      <c r="AF186" s="114"/>
      <c r="AG186" s="114"/>
      <c r="AH186" s="114">
        <v>30</v>
      </c>
      <c r="AI186" s="43" t="s">
        <v>635</v>
      </c>
      <c r="AJ186" s="43" t="s">
        <v>1490</v>
      </c>
      <c r="AK186" s="57" t="s">
        <v>108</v>
      </c>
      <c r="AL186" s="84" t="s">
        <v>736</v>
      </c>
      <c r="AM186" s="84" t="s">
        <v>736</v>
      </c>
      <c r="AN186" s="84" t="s">
        <v>736</v>
      </c>
      <c r="AO186" s="84"/>
      <c r="AP186" s="84"/>
      <c r="AQ186" s="84" t="s">
        <v>733</v>
      </c>
      <c r="AR186" s="84"/>
      <c r="AS186" s="84" t="s">
        <v>736</v>
      </c>
      <c r="AT186" s="84" t="s">
        <v>736</v>
      </c>
      <c r="AU186" s="84"/>
      <c r="AV186" s="84" t="s">
        <v>736</v>
      </c>
      <c r="AW186" s="84"/>
      <c r="AX186" s="84" t="s">
        <v>730</v>
      </c>
      <c r="AY186" s="84" t="s">
        <v>736</v>
      </c>
      <c r="AZ186" s="29" t="s">
        <v>1382</v>
      </c>
      <c r="BA186" s="29" t="s">
        <v>1383</v>
      </c>
      <c r="BB186" s="118">
        <v>3</v>
      </c>
      <c r="BC186" s="118">
        <v>10</v>
      </c>
      <c r="BD186" s="118">
        <v>1</v>
      </c>
      <c r="BE186" s="118">
        <v>1</v>
      </c>
      <c r="BF186" s="118">
        <v>1</v>
      </c>
      <c r="BG186" s="118"/>
      <c r="BH186" s="118">
        <v>30</v>
      </c>
      <c r="BI186" s="119" t="s">
        <v>361</v>
      </c>
      <c r="BJ186" s="29" t="s">
        <v>1506</v>
      </c>
      <c r="BK186" s="30" t="s">
        <v>636</v>
      </c>
      <c r="BL186" s="27"/>
    </row>
    <row r="187" spans="1:64" s="13" customFormat="1" ht="15" customHeight="1" x14ac:dyDescent="0.3">
      <c r="A187" s="17" t="s">
        <v>88</v>
      </c>
      <c r="B187" s="17" t="s">
        <v>89</v>
      </c>
      <c r="C187" s="81">
        <v>200</v>
      </c>
      <c r="D187" s="82" t="s">
        <v>493</v>
      </c>
      <c r="E187" s="82" t="s">
        <v>32</v>
      </c>
      <c r="F187" s="83" t="s">
        <v>376</v>
      </c>
      <c r="G187" s="84">
        <v>79</v>
      </c>
      <c r="H187" s="84" t="s">
        <v>33</v>
      </c>
      <c r="I187" s="84">
        <v>200</v>
      </c>
      <c r="J187" s="84" t="s">
        <v>493</v>
      </c>
      <c r="K187" s="85" t="s">
        <v>407</v>
      </c>
      <c r="L187" s="102" t="s">
        <v>735</v>
      </c>
      <c r="M187" s="102" t="s">
        <v>731</v>
      </c>
      <c r="N187" s="102"/>
      <c r="O187" s="102"/>
      <c r="P187" s="102"/>
      <c r="Q187" s="102"/>
      <c r="R187" s="102"/>
      <c r="S187" s="102"/>
      <c r="T187" s="102"/>
      <c r="U187" s="102"/>
      <c r="V187" s="102"/>
      <c r="W187" s="102"/>
      <c r="X187" s="102" t="s">
        <v>735</v>
      </c>
      <c r="Y187" s="102" t="s">
        <v>735</v>
      </c>
      <c r="Z187" s="43" t="s">
        <v>1386</v>
      </c>
      <c r="AA187" s="59" t="s">
        <v>1387</v>
      </c>
      <c r="AB187" s="114">
        <v>3</v>
      </c>
      <c r="AC187" s="114">
        <v>10</v>
      </c>
      <c r="AD187" s="114">
        <v>1</v>
      </c>
      <c r="AE187" s="114">
        <v>1</v>
      </c>
      <c r="AF187" s="114">
        <v>1</v>
      </c>
      <c r="AG187" s="114"/>
      <c r="AH187" s="114">
        <v>30</v>
      </c>
      <c r="AI187" s="43" t="s">
        <v>637</v>
      </c>
      <c r="AJ187" s="43" t="s">
        <v>638</v>
      </c>
      <c r="AK187" s="57" t="s">
        <v>744</v>
      </c>
      <c r="AL187" s="84"/>
      <c r="AM187" s="84" t="s">
        <v>730</v>
      </c>
      <c r="AN187" s="84" t="s">
        <v>736</v>
      </c>
      <c r="AO187" s="84"/>
      <c r="AP187" s="84"/>
      <c r="AQ187" s="84"/>
      <c r="AR187" s="84"/>
      <c r="AS187" s="84"/>
      <c r="AT187" s="84" t="s">
        <v>736</v>
      </c>
      <c r="AU187" s="84"/>
      <c r="AV187" s="84" t="s">
        <v>736</v>
      </c>
      <c r="AW187" s="84"/>
      <c r="AX187" s="84" t="s">
        <v>736</v>
      </c>
      <c r="AY187" s="84"/>
      <c r="AZ187" s="29" t="s">
        <v>1388</v>
      </c>
      <c r="BA187" s="29" t="s">
        <v>1389</v>
      </c>
      <c r="BB187" s="118">
        <v>10</v>
      </c>
      <c r="BC187" s="118">
        <v>10</v>
      </c>
      <c r="BD187" s="118">
        <v>1</v>
      </c>
      <c r="BE187" s="118">
        <v>1</v>
      </c>
      <c r="BF187" s="118">
        <v>1</v>
      </c>
      <c r="BG187" s="118">
        <v>3</v>
      </c>
      <c r="BH187" s="118">
        <v>300</v>
      </c>
      <c r="BI187" s="119" t="s">
        <v>574</v>
      </c>
      <c r="BJ187" s="29" t="s">
        <v>745</v>
      </c>
      <c r="BK187" s="30" t="s">
        <v>639</v>
      </c>
      <c r="BL187" s="27"/>
    </row>
    <row r="188" spans="1:64" s="13" customFormat="1" ht="15" customHeight="1" x14ac:dyDescent="0.3">
      <c r="A188" s="17" t="s">
        <v>352</v>
      </c>
      <c r="B188" s="17" t="s">
        <v>511</v>
      </c>
      <c r="C188" s="81">
        <v>220</v>
      </c>
      <c r="D188" s="82" t="s">
        <v>492</v>
      </c>
      <c r="E188" s="82" t="s">
        <v>47</v>
      </c>
      <c r="F188" s="83" t="s">
        <v>377</v>
      </c>
      <c r="G188" s="84">
        <v>8700</v>
      </c>
      <c r="H188" s="84" t="s">
        <v>47</v>
      </c>
      <c r="I188" s="84">
        <v>8700</v>
      </c>
      <c r="J188" s="84" t="s">
        <v>47</v>
      </c>
      <c r="K188" s="85" t="s">
        <v>377</v>
      </c>
      <c r="L188" s="102"/>
      <c r="M188" s="102"/>
      <c r="N188" s="102" t="s">
        <v>726</v>
      </c>
      <c r="O188" s="102"/>
      <c r="P188" s="102"/>
      <c r="Q188" s="102" t="s">
        <v>730</v>
      </c>
      <c r="R188" s="102"/>
      <c r="S188" s="102" t="s">
        <v>730</v>
      </c>
      <c r="T188" s="102"/>
      <c r="U188" s="102"/>
      <c r="V188" s="102" t="s">
        <v>730</v>
      </c>
      <c r="W188" s="102"/>
      <c r="X188" s="102" t="s">
        <v>736</v>
      </c>
      <c r="Y188" s="102" t="s">
        <v>736</v>
      </c>
      <c r="Z188" s="43" t="s">
        <v>1392</v>
      </c>
      <c r="AA188" s="59" t="s">
        <v>746</v>
      </c>
      <c r="AB188" s="114">
        <v>1</v>
      </c>
      <c r="AC188" s="114">
        <v>10</v>
      </c>
      <c r="AD188" s="114">
        <v>10</v>
      </c>
      <c r="AE188" s="114">
        <v>1</v>
      </c>
      <c r="AF188" s="114">
        <v>3</v>
      </c>
      <c r="AG188" s="114"/>
      <c r="AH188" s="114">
        <v>300</v>
      </c>
      <c r="AI188" s="43" t="s">
        <v>1460</v>
      </c>
      <c r="AJ188" s="43" t="s">
        <v>1491</v>
      </c>
      <c r="AK188" s="57" t="s">
        <v>640</v>
      </c>
      <c r="AL188" s="84" t="s">
        <v>736</v>
      </c>
      <c r="AM188" s="84" t="s">
        <v>736</v>
      </c>
      <c r="AN188" s="84" t="s">
        <v>736</v>
      </c>
      <c r="AO188" s="84"/>
      <c r="AP188" s="84"/>
      <c r="AQ188" s="84" t="s">
        <v>733</v>
      </c>
      <c r="AR188" s="84"/>
      <c r="AS188" s="84" t="s">
        <v>730</v>
      </c>
      <c r="AT188" s="84" t="s">
        <v>736</v>
      </c>
      <c r="AU188" s="84"/>
      <c r="AV188" s="84" t="s">
        <v>730</v>
      </c>
      <c r="AW188" s="84"/>
      <c r="AX188" s="84" t="s">
        <v>736</v>
      </c>
      <c r="AY188" s="84"/>
      <c r="AZ188" s="29" t="s">
        <v>1390</v>
      </c>
      <c r="BA188" s="29" t="s">
        <v>1391</v>
      </c>
      <c r="BB188" s="118">
        <v>1</v>
      </c>
      <c r="BC188" s="118">
        <v>10</v>
      </c>
      <c r="BD188" s="118">
        <v>3</v>
      </c>
      <c r="BE188" s="118">
        <v>1</v>
      </c>
      <c r="BF188" s="118">
        <v>1</v>
      </c>
      <c r="BG188" s="118"/>
      <c r="BH188" s="118">
        <v>30</v>
      </c>
      <c r="BI188" s="119" t="s">
        <v>641</v>
      </c>
      <c r="BJ188" s="29"/>
      <c r="BK188" s="30" t="s">
        <v>640</v>
      </c>
      <c r="BL188" s="27"/>
    </row>
    <row r="189" spans="1:64" x14ac:dyDescent="0.3">
      <c r="B189" s="28"/>
    </row>
  </sheetData>
  <customSheetViews>
    <customSheetView guid="{5D21B921-5F75-4A15-8054-4D5ACBAE01F3}" showAutoFilter="1" topLeftCell="R1">
      <selection activeCell="U3" sqref="U3"/>
      <pageMargins left="0.7" right="0.7" top="0.75" bottom="0.75" header="0.3" footer="0.3"/>
      <pageSetup orientation="portrait" r:id="rId1"/>
      <autoFilter ref="A2:CD263" xr:uid="{00000000-0000-0000-0000-000000000000}"/>
    </customSheetView>
  </customSheetViews>
  <mergeCells count="7">
    <mergeCell ref="C1:R1"/>
    <mergeCell ref="BB3:BK3"/>
    <mergeCell ref="C3:F3"/>
    <mergeCell ref="G3:K3"/>
    <mergeCell ref="L3:Z3"/>
    <mergeCell ref="AB3:AK3"/>
    <mergeCell ref="AL3:AZ3"/>
  </mergeCells>
  <conditionalFormatting sqref="L5:Y92 AL5:AY188 L94:Y188">
    <cfRule type="containsText" dxfId="39" priority="54" operator="containsText" text="/">
      <formula>NOT(ISERROR(SEARCH("/",L5)))</formula>
    </cfRule>
  </conditionalFormatting>
  <conditionalFormatting sqref="P6">
    <cfRule type="containsText" dxfId="38" priority="52" operator="containsText" text="/">
      <formula>NOT(ISERROR(SEARCH("/",P6)))</formula>
    </cfRule>
  </conditionalFormatting>
  <conditionalFormatting sqref="V6:W6">
    <cfRule type="containsText" dxfId="37" priority="51" operator="containsText" text="/">
      <formula>NOT(ISERROR(SEARCH("/",V6)))</formula>
    </cfRule>
  </conditionalFormatting>
  <conditionalFormatting sqref="V13:W13">
    <cfRule type="containsText" dxfId="36" priority="49" operator="containsText" text="/">
      <formula>NOT(ISERROR(SEARCH("/",V13)))</formula>
    </cfRule>
  </conditionalFormatting>
  <conditionalFormatting sqref="N18">
    <cfRule type="containsText" dxfId="35" priority="48" operator="containsText" text="/">
      <formula>NOT(ISERROR(SEARCH("/",N18)))</formula>
    </cfRule>
  </conditionalFormatting>
  <conditionalFormatting sqref="R18">
    <cfRule type="containsText" dxfId="34" priority="47" operator="containsText" text="/">
      <formula>NOT(ISERROR(SEARCH("/",R18)))</formula>
    </cfRule>
  </conditionalFormatting>
  <conditionalFormatting sqref="T18">
    <cfRule type="containsText" dxfId="33" priority="46" operator="containsText" text="/">
      <formula>NOT(ISERROR(SEARCH("/",T18)))</formula>
    </cfRule>
  </conditionalFormatting>
  <conditionalFormatting sqref="U18">
    <cfRule type="containsText" dxfId="32" priority="45" operator="containsText" text="/">
      <formula>NOT(ISERROR(SEARCH("/",U18)))</formula>
    </cfRule>
  </conditionalFormatting>
  <conditionalFormatting sqref="L24">
    <cfRule type="containsText" dxfId="31" priority="44" operator="containsText" text="/">
      <formula>NOT(ISERROR(SEARCH("/",L24)))</formula>
    </cfRule>
  </conditionalFormatting>
  <conditionalFormatting sqref="M24">
    <cfRule type="containsText" dxfId="30" priority="43" operator="containsText" text="/">
      <formula>NOT(ISERROR(SEARCH("/",M24)))</formula>
    </cfRule>
  </conditionalFormatting>
  <conditionalFormatting sqref="N24">
    <cfRule type="containsText" dxfId="29" priority="42" operator="containsText" text="/">
      <formula>NOT(ISERROR(SEARCH("/",N24)))</formula>
    </cfRule>
  </conditionalFormatting>
  <conditionalFormatting sqref="O24">
    <cfRule type="containsText" dxfId="28" priority="41" operator="containsText" text="/">
      <formula>NOT(ISERROR(SEARCH("/",O24)))</formula>
    </cfRule>
  </conditionalFormatting>
  <conditionalFormatting sqref="T31">
    <cfRule type="containsText" dxfId="27" priority="40" operator="containsText" text="/">
      <formula>NOT(ISERROR(SEARCH("/",T31)))</formula>
    </cfRule>
  </conditionalFormatting>
  <conditionalFormatting sqref="P38">
    <cfRule type="containsText" dxfId="26" priority="38" operator="containsText" text="/">
      <formula>NOT(ISERROR(SEARCH("/",P38)))</formula>
    </cfRule>
  </conditionalFormatting>
  <conditionalFormatting sqref="T42">
    <cfRule type="containsText" dxfId="25" priority="37" operator="containsText" text="/">
      <formula>NOT(ISERROR(SEARCH("/",T42)))</formula>
    </cfRule>
  </conditionalFormatting>
  <conditionalFormatting sqref="O43">
    <cfRule type="containsText" dxfId="24" priority="36" operator="containsText" text="/">
      <formula>NOT(ISERROR(SEARCH("/",O43)))</formula>
    </cfRule>
  </conditionalFormatting>
  <conditionalFormatting sqref="M45">
    <cfRule type="containsText" dxfId="23" priority="35" operator="containsText" text="/">
      <formula>NOT(ISERROR(SEARCH("/",M45)))</formula>
    </cfRule>
  </conditionalFormatting>
  <conditionalFormatting sqref="N50">
    <cfRule type="containsText" dxfId="22" priority="33" operator="containsText" text="/">
      <formula>NOT(ISERROR(SEARCH("/",N50)))</formula>
    </cfRule>
  </conditionalFormatting>
  <conditionalFormatting sqref="L70">
    <cfRule type="containsText" dxfId="21" priority="29" operator="containsText" text="/">
      <formula>NOT(ISERROR(SEARCH("/",L70)))</formula>
    </cfRule>
  </conditionalFormatting>
  <conditionalFormatting sqref="M70">
    <cfRule type="containsText" dxfId="20" priority="28" operator="containsText" text="/">
      <formula>NOT(ISERROR(SEARCH("/",M70)))</formula>
    </cfRule>
  </conditionalFormatting>
  <conditionalFormatting sqref="U70">
    <cfRule type="containsText" dxfId="19" priority="27" operator="containsText" text="/">
      <formula>NOT(ISERROR(SEARCH("/",U70)))</formula>
    </cfRule>
  </conditionalFormatting>
  <conditionalFormatting sqref="L71">
    <cfRule type="containsText" dxfId="18" priority="25" operator="containsText" text="/">
      <formula>NOT(ISERROR(SEARCH("/",L71)))</formula>
    </cfRule>
  </conditionalFormatting>
  <conditionalFormatting sqref="M71">
    <cfRule type="containsText" dxfId="17" priority="24" operator="containsText" text="/">
      <formula>NOT(ISERROR(SEARCH("/",M71)))</formula>
    </cfRule>
  </conditionalFormatting>
  <conditionalFormatting sqref="U71">
    <cfRule type="containsText" dxfId="16" priority="23" operator="containsText" text="/">
      <formula>NOT(ISERROR(SEARCH("/",U71)))</formula>
    </cfRule>
  </conditionalFormatting>
  <conditionalFormatting sqref="N73">
    <cfRule type="containsText" dxfId="15" priority="22" operator="containsText" text="/">
      <formula>NOT(ISERROR(SEARCH("/",N73)))</formula>
    </cfRule>
  </conditionalFormatting>
  <conditionalFormatting sqref="U89">
    <cfRule type="containsText" dxfId="14" priority="21" operator="containsText" text="/">
      <formula>NOT(ISERROR(SEARCH("/",U89)))</formula>
    </cfRule>
  </conditionalFormatting>
  <conditionalFormatting sqref="N92">
    <cfRule type="containsText" dxfId="13" priority="20" operator="containsText" text="/">
      <formula>NOT(ISERROR(SEARCH("/",N92)))</formula>
    </cfRule>
  </conditionalFormatting>
  <conditionalFormatting sqref="M97">
    <cfRule type="containsText" dxfId="12" priority="19" operator="containsText" text="/">
      <formula>NOT(ISERROR(SEARCH("/",M97)))</formula>
    </cfRule>
  </conditionalFormatting>
  <conditionalFormatting sqref="P168">
    <cfRule type="containsText" dxfId="11" priority="14" operator="containsText" text="/">
      <formula>NOT(ISERROR(SEARCH("/",P168)))</formula>
    </cfRule>
  </conditionalFormatting>
  <conditionalFormatting sqref="P169">
    <cfRule type="containsText" dxfId="10" priority="13" operator="containsText" text="/">
      <formula>NOT(ISERROR(SEARCH("/",P169)))</formula>
    </cfRule>
  </conditionalFormatting>
  <conditionalFormatting sqref="Q173">
    <cfRule type="containsText" dxfId="9" priority="12" operator="containsText" text="/">
      <formula>NOT(ISERROR(SEARCH("/",Q173)))</formula>
    </cfRule>
  </conditionalFormatting>
  <conditionalFormatting sqref="Q176">
    <cfRule type="containsText" dxfId="8" priority="11" operator="containsText" text="/">
      <formula>NOT(ISERROR(SEARCH("/",Q176)))</formula>
    </cfRule>
  </conditionalFormatting>
  <conditionalFormatting sqref="Q179">
    <cfRule type="containsText" dxfId="7" priority="10" operator="containsText" text="/">
      <formula>NOT(ISERROR(SEARCH("/",Q179)))</formula>
    </cfRule>
  </conditionalFormatting>
  <conditionalFormatting sqref="Q180">
    <cfRule type="containsText" dxfId="6" priority="9" operator="containsText" text="/">
      <formula>NOT(ISERROR(SEARCH("/",Q180)))</formula>
    </cfRule>
  </conditionalFormatting>
  <conditionalFormatting sqref="Q181">
    <cfRule type="containsText" dxfId="5" priority="8" operator="containsText" text="/">
      <formula>NOT(ISERROR(SEARCH("/",Q181)))</formula>
    </cfRule>
  </conditionalFormatting>
  <conditionalFormatting sqref="U184">
    <cfRule type="containsText" dxfId="4" priority="7" operator="containsText" text="/">
      <formula>NOT(ISERROR(SEARCH("/",U184)))</formula>
    </cfRule>
  </conditionalFormatting>
  <conditionalFormatting sqref="Z7 Z43 Z77 AA176 Z5:AA6 AZ5:BA23 Z44:AA53 AZ59:BA79 AZ83:BA172 AZ174:BA175 Z177:AA188 AZ177:BA183 Z8:AA42 AZ35:BA57 Z55:AA76 AA54 Z78:AA92 Z94:AA175">
    <cfRule type="containsText" dxfId="3" priority="5" operator="containsText" text="thymus">
      <formula>NOT(ISERROR(SEARCH("thymus",Z5)))</formula>
    </cfRule>
  </conditionalFormatting>
  <conditionalFormatting sqref="AZ25:BA25 AZ24 AZ27:BA33 AZ26 AZ34 AZ58 AZ81:BA81 AZ80 AZ82 AZ173 BA176 AZ185:BA188 AZ184">
    <cfRule type="containsText" dxfId="2" priority="4" operator="containsText" text="thymus">
      <formula>NOT(ISERROR(SEARCH("thymus",AZ24)))</formula>
    </cfRule>
  </conditionalFormatting>
  <conditionalFormatting sqref="L93:Y93">
    <cfRule type="containsText" dxfId="1" priority="2" operator="containsText" text="/">
      <formula>NOT(ISERROR(SEARCH("/",L93)))</formula>
    </cfRule>
  </conditionalFormatting>
  <conditionalFormatting sqref="Z93:AA93">
    <cfRule type="containsText" dxfId="0" priority="1" operator="containsText" text="thymus">
      <formula>NOT(ISERROR(SEARCH("thymus",Z93)))</formula>
    </cfRule>
  </conditionalFormatting>
  <hyperlinks>
    <hyperlink ref="AK175" r:id="rId2" location="nameddest=rfc" xr:uid="{00000000-0004-0000-0000-000000000000}"/>
    <hyperlink ref="BK176" r:id="rId3" xr:uid="{00000000-0004-0000-0000-000001000000}"/>
    <hyperlink ref="AK178" r:id="rId4" xr:uid="{00000000-0004-0000-0000-000002000000}"/>
    <hyperlink ref="AK186" r:id="rId5" location="nameddest=rfc" xr:uid="{00000000-0004-0000-0000-000003000000}"/>
    <hyperlink ref="BK186" r:id="rId6" xr:uid="{00000000-0004-0000-0000-000004000000}"/>
    <hyperlink ref="BK187" r:id="rId7" xr:uid="{00000000-0004-0000-0000-000005000000}"/>
    <hyperlink ref="AK188" r:id="rId8" xr:uid="{00000000-0004-0000-0000-000006000000}"/>
    <hyperlink ref="BK188" r:id="rId9" xr:uid="{00000000-0004-0000-0000-000007000000}"/>
    <hyperlink ref="AK159" r:id="rId10" xr:uid="{00000000-0004-0000-0000-000008000000}"/>
    <hyperlink ref="AK160" r:id="rId11" xr:uid="{00000000-0004-0000-0000-000009000000}"/>
    <hyperlink ref="BK160" r:id="rId12" xr:uid="{00000000-0004-0000-0000-00000A000000}"/>
    <hyperlink ref="AK161" r:id="rId13" xr:uid="{00000000-0004-0000-0000-00000B000000}"/>
    <hyperlink ref="AK164" r:id="rId14" xr:uid="{00000000-0004-0000-0000-00000C000000}"/>
    <hyperlink ref="BK165" r:id="rId15" xr:uid="{00000000-0004-0000-0000-00000D000000}"/>
    <hyperlink ref="BK166" r:id="rId16" xr:uid="{00000000-0004-0000-0000-00000E000000}"/>
    <hyperlink ref="BK167" r:id="rId17" xr:uid="{00000000-0004-0000-0000-00000F000000}"/>
    <hyperlink ref="AK168" r:id="rId18" xr:uid="{00000000-0004-0000-0000-000010000000}"/>
    <hyperlink ref="BK168" r:id="rId19" xr:uid="{00000000-0004-0000-0000-000011000000}"/>
    <hyperlink ref="AK184" r:id="rId20" xr:uid="{00000000-0004-0000-0000-000012000000}"/>
    <hyperlink ref="AK187" r:id="rId21" xr:uid="{00000000-0004-0000-0000-000013000000}"/>
    <hyperlink ref="BK163" r:id="rId22" xr:uid="{00000000-0004-0000-0000-000014000000}"/>
    <hyperlink ref="AK137" r:id="rId23" xr:uid="{00000000-0004-0000-0000-000015000000}"/>
    <hyperlink ref="BK109" r:id="rId24" xr:uid="{00000000-0004-0000-0000-000016000000}"/>
    <hyperlink ref="AK94" r:id="rId25" location="nameddest=rfc" xr:uid="{00000000-0004-0000-0000-000017000000}"/>
    <hyperlink ref="AK95" r:id="rId26" xr:uid="{00000000-0004-0000-0000-000018000000}"/>
    <hyperlink ref="BK96" r:id="rId27" xr:uid="{00000000-0004-0000-0000-000019000000}"/>
    <hyperlink ref="AK97" r:id="rId28" location="nameddest=rfc" xr:uid="{00000000-0004-0000-0000-00001A000000}"/>
    <hyperlink ref="BK85" r:id="rId29" xr:uid="{00000000-0004-0000-0000-00001B000000}"/>
    <hyperlink ref="AK85" r:id="rId30" xr:uid="{00000000-0004-0000-0000-00001C000000}"/>
    <hyperlink ref="AK83" r:id="rId31" xr:uid="{00000000-0004-0000-0000-00001D000000}"/>
    <hyperlink ref="AK87" r:id="rId32" location="nameddest=rfc" xr:uid="{00000000-0004-0000-0000-00001E000000}"/>
    <hyperlink ref="AK88" r:id="rId33" location="nameddest=rfc" xr:uid="{00000000-0004-0000-0000-00001F000000}"/>
    <hyperlink ref="AK5" r:id="rId34" xr:uid="{00000000-0004-0000-0000-000020000000}"/>
    <hyperlink ref="AK6" r:id="rId35" xr:uid="{00000000-0004-0000-0000-000021000000}"/>
    <hyperlink ref="BK11" r:id="rId36" xr:uid="{00000000-0004-0000-0000-000022000000}"/>
    <hyperlink ref="AK13" r:id="rId37" xr:uid="{00000000-0004-0000-0000-000023000000}"/>
    <hyperlink ref="AK14" r:id="rId38" location="nameddest=rfc" xr:uid="{00000000-0004-0000-0000-000024000000}"/>
    <hyperlink ref="BK14" r:id="rId39" xr:uid="{00000000-0004-0000-0000-000025000000}"/>
    <hyperlink ref="BK19" r:id="rId40" xr:uid="{00000000-0004-0000-0000-000026000000}"/>
    <hyperlink ref="BK21" r:id="rId41" location="nameddest=rfc" xr:uid="{00000000-0004-0000-0000-000027000000}"/>
    <hyperlink ref="AK24" r:id="rId42" xr:uid="{00000000-0004-0000-0000-000028000000}"/>
    <hyperlink ref="BK24" r:id="rId43" xr:uid="{00000000-0004-0000-0000-000029000000}"/>
    <hyperlink ref="AK25" r:id="rId44" xr:uid="{00000000-0004-0000-0000-00002A000000}"/>
    <hyperlink ref="BK5" r:id="rId45" xr:uid="{00000000-0004-0000-0000-00002B000000}"/>
    <hyperlink ref="AK7" r:id="rId46" xr:uid="{00000000-0004-0000-0000-00002C000000}"/>
    <hyperlink ref="AK11" r:id="rId47" xr:uid="{00000000-0004-0000-0000-00002D000000}"/>
    <hyperlink ref="AK30" r:id="rId48" xr:uid="{00000000-0004-0000-0000-00002E000000}"/>
    <hyperlink ref="AK43" r:id="rId49" location="nameddest=rfc" xr:uid="{00000000-0004-0000-0000-00002F000000}"/>
    <hyperlink ref="AK44" r:id="rId50" xr:uid="{00000000-0004-0000-0000-000030000000}"/>
    <hyperlink ref="AK54" r:id="rId51" location="nameddest=rfc" xr:uid="{00000000-0004-0000-0000-000031000000}"/>
    <hyperlink ref="AK99" r:id="rId52" xr:uid="{00000000-0004-0000-0000-000032000000}"/>
    <hyperlink ref="BK32" r:id="rId53" xr:uid="{00000000-0004-0000-0000-000033000000}"/>
    <hyperlink ref="BK31" r:id="rId54" xr:uid="{00000000-0004-0000-0000-000034000000}"/>
    <hyperlink ref="BK44" r:id="rId55" xr:uid="{00000000-0004-0000-0000-000035000000}"/>
    <hyperlink ref="BK86" r:id="rId56" xr:uid="{00000000-0004-0000-0000-000036000000}"/>
    <hyperlink ref="AK117" r:id="rId57" xr:uid="{00000000-0004-0000-0000-000037000000}"/>
    <hyperlink ref="AK21" r:id="rId58" xr:uid="{00000000-0004-0000-0000-000038000000}"/>
    <hyperlink ref="BK34" r:id="rId59" xr:uid="{00000000-0004-0000-0000-000039000000}"/>
    <hyperlink ref="AK33" r:id="rId60" xr:uid="{00000000-0004-0000-0000-00003A000000}"/>
    <hyperlink ref="AK102" r:id="rId61" xr:uid="{00000000-0004-0000-0000-00003B000000}"/>
    <hyperlink ref="AK37" r:id="rId62" location="nameddest=rfc" xr:uid="{00000000-0004-0000-0000-00003C000000}"/>
  </hyperlinks>
  <pageMargins left="0.7" right="0.7" top="0.75" bottom="0.75" header="0.3" footer="0.3"/>
  <pageSetup orientation="portrait" r:id="rId63"/>
  <drawing r:id="rId6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K49"/>
  <sheetViews>
    <sheetView workbookViewId="0">
      <selection activeCell="D24" sqref="D24"/>
    </sheetView>
  </sheetViews>
  <sheetFormatPr defaultRowHeight="14.4" x14ac:dyDescent="0.3"/>
  <sheetData>
    <row r="1" spans="1:37" s="78" customFormat="1" x14ac:dyDescent="0.3">
      <c r="A1" s="77" t="s">
        <v>1438</v>
      </c>
    </row>
    <row r="2" spans="1:37" s="78" customFormat="1" x14ac:dyDescent="0.3">
      <c r="A2" s="78" t="s">
        <v>1416</v>
      </c>
    </row>
    <row r="3" spans="1:37" s="78" customFormat="1" x14ac:dyDescent="0.3">
      <c r="A3" s="78" t="s">
        <v>1436</v>
      </c>
    </row>
    <row r="4" spans="1:37" s="78" customFormat="1" x14ac:dyDescent="0.3">
      <c r="A4" s="78" t="s">
        <v>1417</v>
      </c>
    </row>
    <row r="5" spans="1:37" s="78" customFormat="1" x14ac:dyDescent="0.3">
      <c r="A5" s="78" t="s">
        <v>1418</v>
      </c>
    </row>
    <row r="6" spans="1:37" s="78" customFormat="1" x14ac:dyDescent="0.3">
      <c r="A6" s="78" t="s">
        <v>1419</v>
      </c>
    </row>
    <row r="7" spans="1:37" s="78" customFormat="1" x14ac:dyDescent="0.3">
      <c r="A7" s="78" t="s">
        <v>1420</v>
      </c>
    </row>
    <row r="8" spans="1:37" s="78" customFormat="1" x14ac:dyDescent="0.3">
      <c r="A8" s="78" t="s">
        <v>1421</v>
      </c>
    </row>
    <row r="9" spans="1:37" s="78" customFormat="1" x14ac:dyDescent="0.3">
      <c r="A9" s="78" t="s">
        <v>1422</v>
      </c>
    </row>
    <row r="10" spans="1:37" s="66" customFormat="1" x14ac:dyDescent="0.3"/>
    <row r="11" spans="1:37" s="3" customFormat="1" x14ac:dyDescent="0.3">
      <c r="A11" s="4" t="s">
        <v>1414</v>
      </c>
    </row>
    <row r="12" spans="1:37" s="3" customFormat="1" x14ac:dyDescent="0.3">
      <c r="A12" s="3" t="s">
        <v>1434</v>
      </c>
      <c r="AE12" s="5"/>
      <c r="AF12" s="5"/>
      <c r="AG12" s="5"/>
      <c r="AH12" s="5"/>
      <c r="AI12" s="5"/>
      <c r="AJ12" s="5"/>
      <c r="AK12" s="5"/>
    </row>
    <row r="13" spans="1:37" s="3" customFormat="1" x14ac:dyDescent="0.3">
      <c r="A13" s="6" t="s">
        <v>10</v>
      </c>
    </row>
    <row r="14" spans="1:37" s="3" customFormat="1" x14ac:dyDescent="0.3">
      <c r="A14" s="6" t="s">
        <v>1435</v>
      </c>
    </row>
    <row r="15" spans="1:37" s="3" customFormat="1" x14ac:dyDescent="0.3">
      <c r="A15" s="6" t="s">
        <v>517</v>
      </c>
    </row>
    <row r="16" spans="1:37" s="3" customFormat="1" x14ac:dyDescent="0.3">
      <c r="A16" s="6" t="s">
        <v>1174</v>
      </c>
    </row>
    <row r="17" spans="1:37" s="3" customFormat="1" x14ac:dyDescent="0.3">
      <c r="A17" s="6" t="s">
        <v>1175</v>
      </c>
    </row>
    <row r="18" spans="1:37" s="66" customFormat="1" x14ac:dyDescent="0.3">
      <c r="A18" s="65"/>
    </row>
    <row r="19" spans="1:37" s="8" customFormat="1" x14ac:dyDescent="0.3">
      <c r="A19" s="7" t="s">
        <v>1415</v>
      </c>
      <c r="AE19" s="9"/>
      <c r="AF19" s="9"/>
      <c r="AG19" s="9"/>
      <c r="AH19" s="9"/>
      <c r="AI19" s="9"/>
      <c r="AJ19" s="9"/>
      <c r="AK19" s="9"/>
    </row>
    <row r="20" spans="1:37" s="8" customFormat="1" x14ac:dyDescent="0.3">
      <c r="A20" s="10" t="s">
        <v>722</v>
      </c>
      <c r="AE20" s="9"/>
      <c r="AF20" s="9"/>
      <c r="AG20" s="9"/>
      <c r="AH20" s="9"/>
      <c r="AI20" s="9"/>
      <c r="AJ20" s="9"/>
      <c r="AK20" s="9"/>
    </row>
    <row r="21" spans="1:37" s="8" customFormat="1" x14ac:dyDescent="0.3">
      <c r="B21" s="9">
        <v>1</v>
      </c>
      <c r="C21" s="8" t="s">
        <v>110</v>
      </c>
      <c r="AE21" s="9"/>
      <c r="AF21" s="9"/>
      <c r="AG21" s="9"/>
      <c r="AH21" s="9"/>
      <c r="AI21" s="9"/>
      <c r="AJ21" s="9"/>
      <c r="AK21" s="9"/>
    </row>
    <row r="22" spans="1:37" s="8" customFormat="1" x14ac:dyDescent="0.3">
      <c r="B22" s="9">
        <v>2</v>
      </c>
      <c r="C22" s="8" t="s">
        <v>111</v>
      </c>
      <c r="AE22" s="9"/>
      <c r="AF22" s="9"/>
      <c r="AG22" s="9"/>
      <c r="AH22" s="9"/>
      <c r="AI22" s="9"/>
      <c r="AJ22" s="9"/>
      <c r="AK22" s="9"/>
    </row>
    <row r="23" spans="1:37" s="8" customFormat="1" x14ac:dyDescent="0.3">
      <c r="B23" s="9">
        <v>3</v>
      </c>
      <c r="C23" s="8" t="s">
        <v>353</v>
      </c>
      <c r="AE23" s="9"/>
      <c r="AF23" s="9"/>
      <c r="AG23" s="9"/>
      <c r="AH23" s="9"/>
      <c r="AI23" s="9"/>
      <c r="AJ23" s="9"/>
      <c r="AK23" s="9"/>
    </row>
    <row r="24" spans="1:37" s="8" customFormat="1" x14ac:dyDescent="0.3">
      <c r="B24" s="9">
        <v>4</v>
      </c>
      <c r="C24" s="8" t="s">
        <v>25</v>
      </c>
      <c r="AE24" s="9"/>
      <c r="AF24" s="9"/>
      <c r="AG24" s="9"/>
      <c r="AH24" s="9"/>
      <c r="AI24" s="9"/>
      <c r="AJ24" s="9"/>
      <c r="AK24" s="9"/>
    </row>
    <row r="25" spans="1:37" s="8" customFormat="1" x14ac:dyDescent="0.3">
      <c r="B25" s="9">
        <v>5</v>
      </c>
      <c r="C25" s="8" t="s">
        <v>24</v>
      </c>
      <c r="AE25" s="9"/>
      <c r="AF25" s="9"/>
      <c r="AG25" s="9"/>
      <c r="AH25" s="9"/>
      <c r="AI25" s="9"/>
      <c r="AJ25" s="9"/>
      <c r="AK25" s="9"/>
    </row>
    <row r="26" spans="1:37" s="8" customFormat="1" x14ac:dyDescent="0.3">
      <c r="B26" s="9">
        <v>6</v>
      </c>
      <c r="C26" s="8" t="s">
        <v>1509</v>
      </c>
      <c r="AE26" s="9"/>
      <c r="AF26" s="9"/>
      <c r="AG26" s="9"/>
      <c r="AH26" s="9"/>
      <c r="AI26" s="9"/>
      <c r="AJ26" s="9"/>
      <c r="AK26" s="9"/>
    </row>
    <row r="27" spans="1:37" s="66" customFormat="1" x14ac:dyDescent="0.3">
      <c r="B27" s="67"/>
      <c r="AE27" s="67"/>
      <c r="AF27" s="67"/>
      <c r="AG27" s="67"/>
      <c r="AH27" s="67"/>
      <c r="AI27" s="67"/>
      <c r="AJ27" s="67"/>
      <c r="AK27" s="67"/>
    </row>
    <row r="28" spans="1:37" s="11" customFormat="1" x14ac:dyDescent="0.3">
      <c r="A28" s="12" t="s">
        <v>516</v>
      </c>
    </row>
    <row r="29" spans="1:37" s="11" customFormat="1" x14ac:dyDescent="0.3">
      <c r="A29" s="11" t="s">
        <v>1429</v>
      </c>
    </row>
    <row r="30" spans="1:37" s="11" customFormat="1" x14ac:dyDescent="0.3">
      <c r="A30" s="11" t="s">
        <v>1430</v>
      </c>
    </row>
    <row r="31" spans="1:37" s="11" customFormat="1" ht="14.25" customHeight="1" x14ac:dyDescent="0.3">
      <c r="A31" s="11" t="s">
        <v>1431</v>
      </c>
    </row>
    <row r="32" spans="1:37" s="11" customFormat="1" x14ac:dyDescent="0.3">
      <c r="A32" s="12" t="s">
        <v>1432</v>
      </c>
    </row>
    <row r="33" spans="1:1" s="11" customFormat="1" x14ac:dyDescent="0.3">
      <c r="A33" s="11" t="s">
        <v>1433</v>
      </c>
    </row>
    <row r="34" spans="1:1" s="11" customFormat="1" x14ac:dyDescent="0.3">
      <c r="A34" s="11" t="s">
        <v>1179</v>
      </c>
    </row>
    <row r="35" spans="1:1" s="66" customFormat="1" x14ac:dyDescent="0.3"/>
    <row r="36" spans="1:1" s="64" customFormat="1" x14ac:dyDescent="0.3">
      <c r="A36" s="63" t="s">
        <v>1177</v>
      </c>
    </row>
    <row r="37" spans="1:1" s="64" customFormat="1" x14ac:dyDescent="0.3">
      <c r="A37" s="64" t="s">
        <v>1172</v>
      </c>
    </row>
    <row r="38" spans="1:1" s="64" customFormat="1" x14ac:dyDescent="0.3">
      <c r="A38" s="64" t="s">
        <v>1169</v>
      </c>
    </row>
    <row r="39" spans="1:1" s="64" customFormat="1" x14ac:dyDescent="0.3">
      <c r="A39" s="74" t="s">
        <v>1178</v>
      </c>
    </row>
    <row r="40" spans="1:1" s="64" customFormat="1" x14ac:dyDescent="0.3">
      <c r="A40" s="64" t="s">
        <v>1437</v>
      </c>
    </row>
    <row r="41" spans="1:1" s="66" customFormat="1" x14ac:dyDescent="0.3"/>
    <row r="42" spans="1:1" s="66" customFormat="1" x14ac:dyDescent="0.3">
      <c r="A42" s="79" t="s">
        <v>1439</v>
      </c>
    </row>
    <row r="43" spans="1:1" s="66" customFormat="1" x14ac:dyDescent="0.3">
      <c r="A43" s="66" t="s">
        <v>1423</v>
      </c>
    </row>
    <row r="44" spans="1:1" s="66" customFormat="1" x14ac:dyDescent="0.3">
      <c r="A44" s="66" t="s">
        <v>1424</v>
      </c>
    </row>
    <row r="45" spans="1:1" s="66" customFormat="1" x14ac:dyDescent="0.3">
      <c r="A45" s="66" t="s">
        <v>1453</v>
      </c>
    </row>
    <row r="46" spans="1:1" s="66" customFormat="1" x14ac:dyDescent="0.3">
      <c r="A46" s="66" t="s">
        <v>1425</v>
      </c>
    </row>
    <row r="47" spans="1:1" s="66" customFormat="1" ht="15" customHeight="1" x14ac:dyDescent="0.3">
      <c r="A47" s="66" t="s">
        <v>1426</v>
      </c>
    </row>
    <row r="48" spans="1:1" s="66" customFormat="1" x14ac:dyDescent="0.3">
      <c r="A48" s="66" t="s">
        <v>1427</v>
      </c>
    </row>
    <row r="49" spans="1:1" s="66" customFormat="1" x14ac:dyDescent="0.3">
      <c r="A49" s="66" t="s">
        <v>1428</v>
      </c>
    </row>
  </sheetData>
  <customSheetViews>
    <customSheetView guid="{5D21B921-5F75-4A15-8054-4D5ACBAE01F3}">
      <selection activeCell="C29" sqref="C29"/>
      <pageMargins left="0.7" right="0.7" top="0.75" bottom="0.75" header="0.3" footer="0.3"/>
      <pageSetup orientation="portrait" r:id="rId1"/>
    </customSheetView>
  </customSheetViews>
  <pageMargins left="0.7" right="0.7" top="0.75" bottom="0.75" header="0.3" footer="0.3"/>
  <pageSetup scale="36" orientation="landscape"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186"/>
  <sheetViews>
    <sheetView workbookViewId="0">
      <selection activeCell="H16" sqref="H16"/>
    </sheetView>
  </sheetViews>
  <sheetFormatPr defaultRowHeight="14.4" x14ac:dyDescent="0.3"/>
  <cols>
    <col min="1" max="1" width="9.6640625" customWidth="1"/>
    <col min="2" max="2" width="69.33203125" customWidth="1"/>
    <col min="3" max="3" width="14.5546875" customWidth="1"/>
    <col min="4" max="4" width="43.44140625" customWidth="1"/>
    <col min="5" max="5" width="33.5546875" style="24" customWidth="1"/>
  </cols>
  <sheetData>
    <row r="1" spans="1:6" ht="25.5" customHeight="1" x14ac:dyDescent="0.3">
      <c r="A1" s="151" t="s">
        <v>1454</v>
      </c>
      <c r="B1" s="151"/>
      <c r="C1" s="150" t="s">
        <v>1455</v>
      </c>
      <c r="D1" s="150"/>
      <c r="E1" s="150"/>
      <c r="F1" s="37"/>
    </row>
    <row r="2" spans="1:6" ht="15.6" x14ac:dyDescent="0.3">
      <c r="A2" s="121" t="s">
        <v>452</v>
      </c>
      <c r="B2" s="121" t="s">
        <v>453</v>
      </c>
      <c r="C2" s="122" t="s">
        <v>949</v>
      </c>
      <c r="D2" s="122" t="s">
        <v>1038</v>
      </c>
      <c r="E2" s="132" t="s">
        <v>1090</v>
      </c>
    </row>
    <row r="3" spans="1:6" ht="15" customHeight="1" x14ac:dyDescent="0.3">
      <c r="A3" s="123" t="s">
        <v>2</v>
      </c>
      <c r="B3" s="123" t="s">
        <v>0</v>
      </c>
      <c r="C3" s="124" t="s">
        <v>950</v>
      </c>
      <c r="D3" s="124" t="s">
        <v>0</v>
      </c>
      <c r="E3" s="133" t="str">
        <f>IF(D3&lt;&gt;"", "HAP","")</f>
        <v>HAP</v>
      </c>
    </row>
    <row r="4" spans="1:6" ht="15" customHeight="1" x14ac:dyDescent="0.3">
      <c r="A4" s="123" t="s">
        <v>112</v>
      </c>
      <c r="B4" s="123" t="s">
        <v>113</v>
      </c>
      <c r="C4" s="124"/>
      <c r="D4" s="124"/>
      <c r="E4" s="133" t="str">
        <f t="shared" ref="E4:E67" si="0">IF(D4&lt;&gt;"", "HAP","")</f>
        <v/>
      </c>
    </row>
    <row r="5" spans="1:6" ht="15" customHeight="1" x14ac:dyDescent="0.3">
      <c r="A5" s="123" t="s">
        <v>115</v>
      </c>
      <c r="B5" s="123" t="s">
        <v>116</v>
      </c>
      <c r="C5" s="124" t="s">
        <v>951</v>
      </c>
      <c r="D5" s="124" t="s">
        <v>116</v>
      </c>
      <c r="E5" s="133" t="str">
        <f t="shared" si="0"/>
        <v>HAP</v>
      </c>
    </row>
    <row r="6" spans="1:6" ht="15" customHeight="1" x14ac:dyDescent="0.3">
      <c r="A6" s="123" t="s">
        <v>3</v>
      </c>
      <c r="B6" s="123" t="s">
        <v>1</v>
      </c>
      <c r="C6" s="124" t="s">
        <v>952</v>
      </c>
      <c r="D6" s="124" t="s">
        <v>1</v>
      </c>
      <c r="E6" s="133" t="str">
        <f t="shared" si="0"/>
        <v>HAP</v>
      </c>
    </row>
    <row r="7" spans="1:6" ht="15" customHeight="1" x14ac:dyDescent="0.3">
      <c r="A7" s="123" t="s">
        <v>117</v>
      </c>
      <c r="B7" s="123" t="s">
        <v>118</v>
      </c>
      <c r="C7" s="124" t="s">
        <v>953</v>
      </c>
      <c r="D7" s="124" t="s">
        <v>118</v>
      </c>
      <c r="E7" s="133" t="str">
        <f t="shared" si="0"/>
        <v>HAP</v>
      </c>
    </row>
    <row r="8" spans="1:6" ht="15" customHeight="1" x14ac:dyDescent="0.3">
      <c r="A8" s="123" t="s">
        <v>119</v>
      </c>
      <c r="B8" s="123" t="s">
        <v>120</v>
      </c>
      <c r="C8" s="124" t="s">
        <v>954</v>
      </c>
      <c r="D8" s="124" t="s">
        <v>120</v>
      </c>
      <c r="E8" s="133" t="str">
        <f t="shared" si="0"/>
        <v>HAP</v>
      </c>
    </row>
    <row r="9" spans="1:6" ht="15" customHeight="1" x14ac:dyDescent="0.3">
      <c r="A9" s="123" t="s">
        <v>121</v>
      </c>
      <c r="B9" s="123" t="s">
        <v>122</v>
      </c>
      <c r="C9" s="124" t="s">
        <v>955</v>
      </c>
      <c r="D9" s="124" t="s">
        <v>122</v>
      </c>
      <c r="E9" s="133" t="str">
        <f t="shared" si="0"/>
        <v>HAP</v>
      </c>
    </row>
    <row r="10" spans="1:6" ht="15" customHeight="1" x14ac:dyDescent="0.3">
      <c r="A10" s="123" t="s">
        <v>123</v>
      </c>
      <c r="B10" s="123" t="s">
        <v>124</v>
      </c>
      <c r="C10" s="124" t="s">
        <v>956</v>
      </c>
      <c r="D10" s="124" t="s">
        <v>124</v>
      </c>
      <c r="E10" s="133" t="str">
        <f t="shared" si="0"/>
        <v>HAP</v>
      </c>
    </row>
    <row r="11" spans="1:6" ht="15" customHeight="1" x14ac:dyDescent="0.3">
      <c r="A11" s="123" t="s">
        <v>125</v>
      </c>
      <c r="B11" s="123" t="s">
        <v>455</v>
      </c>
      <c r="C11" s="124"/>
      <c r="D11" s="124"/>
      <c r="E11" s="133" t="str">
        <f t="shared" si="0"/>
        <v/>
      </c>
    </row>
    <row r="12" spans="1:6" ht="15" customHeight="1" x14ac:dyDescent="0.3">
      <c r="A12" s="123" t="s">
        <v>126</v>
      </c>
      <c r="B12" s="123" t="s">
        <v>127</v>
      </c>
      <c r="C12" s="124"/>
      <c r="D12" s="124"/>
      <c r="E12" s="133" t="str">
        <f t="shared" si="0"/>
        <v/>
      </c>
    </row>
    <row r="13" spans="1:6" ht="15" customHeight="1" x14ac:dyDescent="0.3">
      <c r="A13" s="123" t="s">
        <v>128</v>
      </c>
      <c r="B13" s="123" t="s">
        <v>129</v>
      </c>
      <c r="C13" s="124" t="s">
        <v>957</v>
      </c>
      <c r="D13" s="124" t="s">
        <v>129</v>
      </c>
      <c r="E13" s="133" t="str">
        <f t="shared" si="0"/>
        <v>HAP</v>
      </c>
    </row>
    <row r="14" spans="1:6" ht="15" customHeight="1" x14ac:dyDescent="0.3">
      <c r="A14" s="123" t="s">
        <v>1163</v>
      </c>
      <c r="B14" s="123" t="s">
        <v>1161</v>
      </c>
      <c r="C14" s="124" t="s">
        <v>1039</v>
      </c>
      <c r="D14" s="124" t="s">
        <v>1040</v>
      </c>
      <c r="E14" s="133" t="str">
        <f t="shared" si="0"/>
        <v>HAP</v>
      </c>
    </row>
    <row r="15" spans="1:6" ht="15" customHeight="1" x14ac:dyDescent="0.3">
      <c r="A15" s="123" t="s">
        <v>130</v>
      </c>
      <c r="B15" s="123" t="s">
        <v>456</v>
      </c>
      <c r="C15" s="124" t="s">
        <v>1039</v>
      </c>
      <c r="D15" s="124" t="s">
        <v>1041</v>
      </c>
      <c r="E15" s="133" t="str">
        <f t="shared" si="0"/>
        <v>HAP</v>
      </c>
    </row>
    <row r="16" spans="1:6" ht="15" customHeight="1" x14ac:dyDescent="0.3">
      <c r="A16" s="123" t="s">
        <v>131</v>
      </c>
      <c r="B16" s="123" t="s">
        <v>132</v>
      </c>
      <c r="C16" s="124" t="s">
        <v>1039</v>
      </c>
      <c r="D16" s="124" t="s">
        <v>1041</v>
      </c>
      <c r="E16" s="133" t="str">
        <f t="shared" si="0"/>
        <v>HAP</v>
      </c>
    </row>
    <row r="17" spans="1:5" ht="15" customHeight="1" x14ac:dyDescent="0.3">
      <c r="A17" s="123" t="s">
        <v>133</v>
      </c>
      <c r="B17" s="123" t="s">
        <v>134</v>
      </c>
      <c r="C17" s="124" t="s">
        <v>958</v>
      </c>
      <c r="D17" s="124" t="s">
        <v>1042</v>
      </c>
      <c r="E17" s="133" t="str">
        <f t="shared" si="0"/>
        <v>HAP</v>
      </c>
    </row>
    <row r="18" spans="1:5" ht="15" customHeight="1" x14ac:dyDescent="0.3">
      <c r="A18" s="123" t="s">
        <v>135</v>
      </c>
      <c r="B18" s="123" t="s">
        <v>136</v>
      </c>
      <c r="C18" s="124" t="s">
        <v>959</v>
      </c>
      <c r="D18" s="124" t="s">
        <v>136</v>
      </c>
      <c r="E18" s="133" t="str">
        <f t="shared" si="0"/>
        <v>HAP</v>
      </c>
    </row>
    <row r="19" spans="1:5" ht="15" customHeight="1" x14ac:dyDescent="0.3">
      <c r="A19" s="123" t="s">
        <v>137</v>
      </c>
      <c r="B19" s="123" t="s">
        <v>457</v>
      </c>
      <c r="C19" s="124" t="s">
        <v>1039</v>
      </c>
      <c r="D19" s="124" t="s">
        <v>1043</v>
      </c>
      <c r="E19" s="133" t="str">
        <f t="shared" si="0"/>
        <v>HAP</v>
      </c>
    </row>
    <row r="20" spans="1:5" ht="15" customHeight="1" x14ac:dyDescent="0.3">
      <c r="A20" s="123" t="s">
        <v>138</v>
      </c>
      <c r="B20" s="123" t="s">
        <v>920</v>
      </c>
      <c r="C20" s="124" t="s">
        <v>960</v>
      </c>
      <c r="D20" s="124" t="s">
        <v>1044</v>
      </c>
      <c r="E20" s="133" t="str">
        <f t="shared" si="0"/>
        <v>HAP</v>
      </c>
    </row>
    <row r="21" spans="1:5" ht="15" customHeight="1" x14ac:dyDescent="0.3">
      <c r="A21" s="123" t="s">
        <v>139</v>
      </c>
      <c r="B21" s="123" t="s">
        <v>1160</v>
      </c>
      <c r="C21" s="124" t="s">
        <v>961</v>
      </c>
      <c r="D21" s="124" t="s">
        <v>1045</v>
      </c>
      <c r="E21" s="133" t="str">
        <f t="shared" si="0"/>
        <v>HAP</v>
      </c>
    </row>
    <row r="22" spans="1:5" ht="15" customHeight="1" x14ac:dyDescent="0.3">
      <c r="A22" s="123" t="s">
        <v>140</v>
      </c>
      <c r="B22" s="123" t="s">
        <v>141</v>
      </c>
      <c r="C22" s="124" t="s">
        <v>962</v>
      </c>
      <c r="D22" s="124" t="s">
        <v>1046</v>
      </c>
      <c r="E22" s="133" t="str">
        <f t="shared" si="0"/>
        <v>HAP</v>
      </c>
    </row>
    <row r="23" spans="1:5" ht="15" customHeight="1" x14ac:dyDescent="0.3">
      <c r="A23" s="123" t="s">
        <v>142</v>
      </c>
      <c r="B23" s="123" t="s">
        <v>498</v>
      </c>
      <c r="C23" s="124"/>
      <c r="D23" s="124"/>
      <c r="E23" s="133" t="s">
        <v>1089</v>
      </c>
    </row>
    <row r="24" spans="1:5" ht="15" customHeight="1" x14ac:dyDescent="0.3">
      <c r="A24" s="125" t="s">
        <v>143</v>
      </c>
      <c r="B24" s="125" t="s">
        <v>144</v>
      </c>
      <c r="C24" s="124" t="s">
        <v>963</v>
      </c>
      <c r="D24" s="124" t="s">
        <v>144</v>
      </c>
      <c r="E24" s="133" t="str">
        <f t="shared" si="0"/>
        <v>HAP</v>
      </c>
    </row>
    <row r="25" spans="1:5" ht="15" customHeight="1" x14ac:dyDescent="0.3">
      <c r="A25" s="125" t="s">
        <v>145</v>
      </c>
      <c r="B25" s="125" t="s">
        <v>146</v>
      </c>
      <c r="C25" s="124" t="s">
        <v>964</v>
      </c>
      <c r="D25" s="124" t="s">
        <v>1047</v>
      </c>
      <c r="E25" s="133" t="s">
        <v>1085</v>
      </c>
    </row>
    <row r="26" spans="1:5" ht="15" customHeight="1" x14ac:dyDescent="0.3">
      <c r="A26" s="125" t="s">
        <v>147</v>
      </c>
      <c r="B26" s="125" t="s">
        <v>499</v>
      </c>
      <c r="C26" s="124"/>
      <c r="D26" s="124"/>
      <c r="E26" s="133" t="str">
        <f t="shared" si="0"/>
        <v/>
      </c>
    </row>
    <row r="27" spans="1:5" ht="15" customHeight="1" x14ac:dyDescent="0.3">
      <c r="A27" s="125" t="s">
        <v>148</v>
      </c>
      <c r="B27" s="125" t="s">
        <v>458</v>
      </c>
      <c r="C27" s="124" t="s">
        <v>1039</v>
      </c>
      <c r="D27" s="124" t="s">
        <v>1048</v>
      </c>
      <c r="E27" s="133" t="str">
        <f t="shared" si="0"/>
        <v>HAP</v>
      </c>
    </row>
    <row r="28" spans="1:5" ht="15" customHeight="1" x14ac:dyDescent="0.3">
      <c r="A28" s="125" t="s">
        <v>149</v>
      </c>
      <c r="B28" s="125" t="s">
        <v>150</v>
      </c>
      <c r="C28" s="124" t="s">
        <v>965</v>
      </c>
      <c r="D28" s="124" t="s">
        <v>1049</v>
      </c>
      <c r="E28" s="133" t="s">
        <v>1087</v>
      </c>
    </row>
    <row r="29" spans="1:5" ht="15" customHeight="1" x14ac:dyDescent="0.3">
      <c r="A29" s="125" t="s">
        <v>151</v>
      </c>
      <c r="B29" s="125" t="s">
        <v>152</v>
      </c>
      <c r="C29" s="124" t="s">
        <v>966</v>
      </c>
      <c r="D29" s="124" t="s">
        <v>152</v>
      </c>
      <c r="E29" s="133" t="str">
        <f t="shared" si="0"/>
        <v>HAP</v>
      </c>
    </row>
    <row r="30" spans="1:5" ht="15" customHeight="1" x14ac:dyDescent="0.3">
      <c r="A30" s="125" t="s">
        <v>153</v>
      </c>
      <c r="B30" s="125" t="s">
        <v>154</v>
      </c>
      <c r="C30" s="124" t="s">
        <v>967</v>
      </c>
      <c r="D30" s="124" t="s">
        <v>154</v>
      </c>
      <c r="E30" s="133" t="str">
        <f t="shared" si="0"/>
        <v>HAP</v>
      </c>
    </row>
    <row r="31" spans="1:5" ht="15" customHeight="1" x14ac:dyDescent="0.3">
      <c r="A31" s="125" t="s">
        <v>155</v>
      </c>
      <c r="B31" s="125" t="s">
        <v>156</v>
      </c>
      <c r="C31" s="124" t="s">
        <v>968</v>
      </c>
      <c r="D31" s="124" t="s">
        <v>156</v>
      </c>
      <c r="E31" s="133" t="str">
        <f t="shared" si="0"/>
        <v>HAP</v>
      </c>
    </row>
    <row r="32" spans="1:5" ht="15" customHeight="1" x14ac:dyDescent="0.3">
      <c r="A32" s="125" t="s">
        <v>157</v>
      </c>
      <c r="B32" s="125" t="s">
        <v>158</v>
      </c>
      <c r="C32" s="124" t="s">
        <v>969</v>
      </c>
      <c r="D32" s="124" t="s">
        <v>158</v>
      </c>
      <c r="E32" s="133" t="str">
        <f t="shared" si="0"/>
        <v>HAP</v>
      </c>
    </row>
    <row r="33" spans="1:5" ht="15" customHeight="1" x14ac:dyDescent="0.3">
      <c r="A33" s="126" t="s">
        <v>159</v>
      </c>
      <c r="B33" s="126" t="s">
        <v>160</v>
      </c>
      <c r="C33" s="124" t="s">
        <v>970</v>
      </c>
      <c r="D33" s="124" t="s">
        <v>160</v>
      </c>
      <c r="E33" s="133" t="str">
        <f t="shared" si="0"/>
        <v>HAP</v>
      </c>
    </row>
    <row r="34" spans="1:5" ht="15" customHeight="1" x14ac:dyDescent="0.3">
      <c r="A34" s="126" t="s">
        <v>161</v>
      </c>
      <c r="B34" s="126" t="s">
        <v>162</v>
      </c>
      <c r="C34" s="124"/>
      <c r="D34" s="124"/>
      <c r="E34" s="133" t="str">
        <f t="shared" si="0"/>
        <v/>
      </c>
    </row>
    <row r="35" spans="1:5" ht="15" customHeight="1" x14ac:dyDescent="0.3">
      <c r="A35" s="126" t="s">
        <v>163</v>
      </c>
      <c r="B35" s="126" t="s">
        <v>164</v>
      </c>
      <c r="C35" s="124" t="s">
        <v>971</v>
      </c>
      <c r="D35" s="124" t="s">
        <v>164</v>
      </c>
      <c r="E35" s="133" t="str">
        <f t="shared" si="0"/>
        <v>HAP</v>
      </c>
    </row>
    <row r="36" spans="1:5" ht="15" customHeight="1" x14ac:dyDescent="0.3">
      <c r="A36" s="126" t="s">
        <v>165</v>
      </c>
      <c r="B36" s="126" t="s">
        <v>166</v>
      </c>
      <c r="C36" s="124" t="s">
        <v>972</v>
      </c>
      <c r="D36" s="124" t="s">
        <v>166</v>
      </c>
      <c r="E36" s="133" t="str">
        <f t="shared" si="0"/>
        <v>HAP</v>
      </c>
    </row>
    <row r="37" spans="1:5" ht="15" customHeight="1" x14ac:dyDescent="0.3">
      <c r="A37" s="126" t="s">
        <v>167</v>
      </c>
      <c r="B37" s="126" t="s">
        <v>168</v>
      </c>
      <c r="C37" s="124"/>
      <c r="D37" s="124"/>
      <c r="E37" s="133" t="str">
        <f t="shared" si="0"/>
        <v/>
      </c>
    </row>
    <row r="38" spans="1:5" ht="15" customHeight="1" x14ac:dyDescent="0.3">
      <c r="A38" s="126" t="s">
        <v>169</v>
      </c>
      <c r="B38" s="126" t="s">
        <v>170</v>
      </c>
      <c r="C38" s="124"/>
      <c r="D38" s="124"/>
      <c r="E38" s="133" t="str">
        <f t="shared" si="0"/>
        <v/>
      </c>
    </row>
    <row r="39" spans="1:5" ht="15" customHeight="1" x14ac:dyDescent="0.3">
      <c r="A39" s="126" t="s">
        <v>171</v>
      </c>
      <c r="B39" s="126" t="s">
        <v>172</v>
      </c>
      <c r="C39" s="124" t="s">
        <v>973</v>
      </c>
      <c r="D39" s="124" t="s">
        <v>1050</v>
      </c>
      <c r="E39" s="133" t="str">
        <f t="shared" si="0"/>
        <v>HAP</v>
      </c>
    </row>
    <row r="40" spans="1:5" ht="15" customHeight="1" x14ac:dyDescent="0.3">
      <c r="A40" s="126" t="s">
        <v>173</v>
      </c>
      <c r="B40" s="126" t="s">
        <v>174</v>
      </c>
      <c r="C40" s="124" t="s">
        <v>974</v>
      </c>
      <c r="D40" s="124" t="s">
        <v>174</v>
      </c>
      <c r="E40" s="133" t="str">
        <f t="shared" si="0"/>
        <v>HAP</v>
      </c>
    </row>
    <row r="41" spans="1:5" ht="15" customHeight="1" x14ac:dyDescent="0.3">
      <c r="A41" s="126" t="s">
        <v>175</v>
      </c>
      <c r="B41" s="126" t="s">
        <v>176</v>
      </c>
      <c r="C41" s="124" t="s">
        <v>975</v>
      </c>
      <c r="D41" s="124" t="s">
        <v>1051</v>
      </c>
      <c r="E41" s="133" t="str">
        <f t="shared" si="0"/>
        <v>HAP</v>
      </c>
    </row>
    <row r="42" spans="1:5" ht="15" customHeight="1" x14ac:dyDescent="0.3">
      <c r="A42" s="126" t="s">
        <v>177</v>
      </c>
      <c r="B42" s="126" t="s">
        <v>178</v>
      </c>
      <c r="C42" s="124"/>
      <c r="D42" s="124"/>
      <c r="E42" s="133" t="str">
        <f t="shared" si="0"/>
        <v/>
      </c>
    </row>
    <row r="43" spans="1:5" ht="15" customHeight="1" x14ac:dyDescent="0.3">
      <c r="A43" s="126" t="s">
        <v>179</v>
      </c>
      <c r="B43" s="126" t="s">
        <v>180</v>
      </c>
      <c r="C43" s="124" t="s">
        <v>976</v>
      </c>
      <c r="D43" s="124" t="s">
        <v>180</v>
      </c>
      <c r="E43" s="133" t="str">
        <f t="shared" si="0"/>
        <v>HAP</v>
      </c>
    </row>
    <row r="44" spans="1:5" ht="15" customHeight="1" x14ac:dyDescent="0.3">
      <c r="A44" s="126" t="s">
        <v>181</v>
      </c>
      <c r="B44" s="126" t="s">
        <v>182</v>
      </c>
      <c r="C44" s="124" t="s">
        <v>1039</v>
      </c>
      <c r="D44" s="124" t="s">
        <v>1052</v>
      </c>
      <c r="E44" s="133" t="str">
        <f t="shared" si="0"/>
        <v>HAP</v>
      </c>
    </row>
    <row r="45" spans="1:5" ht="15" customHeight="1" x14ac:dyDescent="0.3">
      <c r="A45" s="126" t="s">
        <v>181</v>
      </c>
      <c r="B45" s="126" t="s">
        <v>183</v>
      </c>
      <c r="C45" s="124" t="s">
        <v>1039</v>
      </c>
      <c r="D45" s="124" t="s">
        <v>1052</v>
      </c>
      <c r="E45" s="133" t="str">
        <f t="shared" si="0"/>
        <v>HAP</v>
      </c>
    </row>
    <row r="46" spans="1:5" ht="15" customHeight="1" x14ac:dyDescent="0.3">
      <c r="A46" s="126" t="s">
        <v>184</v>
      </c>
      <c r="B46" s="126" t="s">
        <v>459</v>
      </c>
      <c r="C46" s="124" t="s">
        <v>1039</v>
      </c>
      <c r="D46" s="124" t="s">
        <v>1053</v>
      </c>
      <c r="E46" s="133" t="str">
        <f t="shared" si="0"/>
        <v>HAP</v>
      </c>
    </row>
    <row r="47" spans="1:5" ht="15" customHeight="1" x14ac:dyDescent="0.3">
      <c r="A47" s="126" t="s">
        <v>185</v>
      </c>
      <c r="B47" s="126" t="s">
        <v>460</v>
      </c>
      <c r="C47" s="124"/>
      <c r="D47" s="124"/>
      <c r="E47" s="133" t="str">
        <f t="shared" si="0"/>
        <v/>
      </c>
    </row>
    <row r="48" spans="1:5" ht="15" customHeight="1" x14ac:dyDescent="0.3">
      <c r="A48" s="126" t="s">
        <v>186</v>
      </c>
      <c r="B48" s="126" t="s">
        <v>500</v>
      </c>
      <c r="C48" s="124" t="s">
        <v>977</v>
      </c>
      <c r="D48" s="124" t="s">
        <v>1054</v>
      </c>
      <c r="E48" s="133" t="str">
        <f t="shared" si="0"/>
        <v>HAP</v>
      </c>
    </row>
    <row r="49" spans="1:5" ht="15" customHeight="1" x14ac:dyDescent="0.3">
      <c r="A49" s="126" t="s">
        <v>187</v>
      </c>
      <c r="B49" s="126" t="s">
        <v>188</v>
      </c>
      <c r="C49" s="124" t="s">
        <v>1039</v>
      </c>
      <c r="D49" s="124" t="s">
        <v>1055</v>
      </c>
      <c r="E49" s="133" t="str">
        <f t="shared" si="0"/>
        <v>HAP</v>
      </c>
    </row>
    <row r="50" spans="1:5" ht="15" customHeight="1" x14ac:dyDescent="0.3">
      <c r="A50" s="126" t="s">
        <v>189</v>
      </c>
      <c r="B50" s="126" t="s">
        <v>190</v>
      </c>
      <c r="C50" s="124"/>
      <c r="D50" s="124"/>
      <c r="E50" s="133" t="str">
        <f t="shared" si="0"/>
        <v/>
      </c>
    </row>
    <row r="51" spans="1:5" ht="15" customHeight="1" x14ac:dyDescent="0.3">
      <c r="A51" s="126" t="s">
        <v>191</v>
      </c>
      <c r="B51" s="126" t="s">
        <v>192</v>
      </c>
      <c r="C51" s="124"/>
      <c r="D51" s="124"/>
      <c r="E51" s="133" t="str">
        <f t="shared" si="0"/>
        <v/>
      </c>
    </row>
    <row r="52" spans="1:5" ht="15" customHeight="1" x14ac:dyDescent="0.3">
      <c r="A52" s="126" t="s">
        <v>193</v>
      </c>
      <c r="B52" s="126" t="s">
        <v>194</v>
      </c>
      <c r="C52" s="124" t="s">
        <v>978</v>
      </c>
      <c r="D52" s="124" t="s">
        <v>1056</v>
      </c>
      <c r="E52" s="133" t="str">
        <f t="shared" si="0"/>
        <v>HAP</v>
      </c>
    </row>
    <row r="53" spans="1:5" ht="15" customHeight="1" x14ac:dyDescent="0.3">
      <c r="A53" s="126" t="s">
        <v>195</v>
      </c>
      <c r="B53" s="126" t="s">
        <v>501</v>
      </c>
      <c r="C53" s="124" t="s">
        <v>979</v>
      </c>
      <c r="D53" s="124" t="s">
        <v>1057</v>
      </c>
      <c r="E53" s="133" t="str">
        <f t="shared" si="0"/>
        <v>HAP</v>
      </c>
    </row>
    <row r="54" spans="1:5" ht="15" customHeight="1" x14ac:dyDescent="0.3">
      <c r="A54" s="126" t="s">
        <v>196</v>
      </c>
      <c r="B54" s="126" t="s">
        <v>502</v>
      </c>
      <c r="C54" s="124"/>
      <c r="D54" s="124"/>
      <c r="E54" s="133" t="str">
        <f t="shared" si="0"/>
        <v/>
      </c>
    </row>
    <row r="55" spans="1:5" ht="15" customHeight="1" x14ac:dyDescent="0.3">
      <c r="A55" s="126" t="s">
        <v>197</v>
      </c>
      <c r="B55" s="126" t="s">
        <v>198</v>
      </c>
      <c r="C55" s="124" t="s">
        <v>980</v>
      </c>
      <c r="D55" s="124" t="s">
        <v>1058</v>
      </c>
      <c r="E55" s="133" t="str">
        <f t="shared" si="0"/>
        <v>HAP</v>
      </c>
    </row>
    <row r="56" spans="1:5" ht="15" customHeight="1" x14ac:dyDescent="0.3">
      <c r="A56" s="126" t="s">
        <v>199</v>
      </c>
      <c r="B56" s="126" t="s">
        <v>200</v>
      </c>
      <c r="C56" s="124" t="s">
        <v>981</v>
      </c>
      <c r="D56" s="124" t="s">
        <v>1059</v>
      </c>
      <c r="E56" s="133" t="str">
        <f t="shared" si="0"/>
        <v>HAP</v>
      </c>
    </row>
    <row r="57" spans="1:5" ht="15" customHeight="1" x14ac:dyDescent="0.3">
      <c r="A57" s="126" t="s">
        <v>201</v>
      </c>
      <c r="B57" s="126" t="s">
        <v>202</v>
      </c>
      <c r="C57" s="124" t="s">
        <v>982</v>
      </c>
      <c r="D57" s="124" t="s">
        <v>202</v>
      </c>
      <c r="E57" s="133" t="str">
        <f t="shared" si="0"/>
        <v>HAP</v>
      </c>
    </row>
    <row r="58" spans="1:5" ht="15" customHeight="1" x14ac:dyDescent="0.3">
      <c r="A58" s="126" t="s">
        <v>203</v>
      </c>
      <c r="B58" s="126" t="s">
        <v>204</v>
      </c>
      <c r="C58" s="124" t="s">
        <v>983</v>
      </c>
      <c r="D58" s="124" t="s">
        <v>1060</v>
      </c>
      <c r="E58" s="133" t="str">
        <f t="shared" si="0"/>
        <v>HAP</v>
      </c>
    </row>
    <row r="59" spans="1:5" ht="15" customHeight="1" x14ac:dyDescent="0.3">
      <c r="A59" s="127" t="s">
        <v>1176</v>
      </c>
      <c r="B59" s="126" t="s">
        <v>205</v>
      </c>
      <c r="C59" s="124"/>
      <c r="D59" s="124"/>
      <c r="E59" s="133" t="str">
        <f t="shared" si="0"/>
        <v/>
      </c>
    </row>
    <row r="60" spans="1:5" ht="15" customHeight="1" x14ac:dyDescent="0.3">
      <c r="A60" s="126" t="s">
        <v>206</v>
      </c>
      <c r="B60" s="126" t="s">
        <v>207</v>
      </c>
      <c r="C60" s="124" t="s">
        <v>984</v>
      </c>
      <c r="D60" s="124" t="s">
        <v>207</v>
      </c>
      <c r="E60" s="133" t="str">
        <f t="shared" si="0"/>
        <v>HAP</v>
      </c>
    </row>
    <row r="61" spans="1:5" ht="15" customHeight="1" x14ac:dyDescent="0.3">
      <c r="A61" s="126" t="s">
        <v>208</v>
      </c>
      <c r="B61" s="126" t="s">
        <v>209</v>
      </c>
      <c r="C61" s="124"/>
      <c r="D61" s="124"/>
      <c r="E61" s="133" t="str">
        <f t="shared" si="0"/>
        <v/>
      </c>
    </row>
    <row r="62" spans="1:5" ht="15" customHeight="1" x14ac:dyDescent="0.3">
      <c r="A62" s="126" t="s">
        <v>210</v>
      </c>
      <c r="B62" s="126" t="s">
        <v>211</v>
      </c>
      <c r="C62" s="124"/>
      <c r="D62" s="124"/>
      <c r="E62" s="133" t="str">
        <f t="shared" si="0"/>
        <v/>
      </c>
    </row>
    <row r="63" spans="1:5" ht="15" customHeight="1" x14ac:dyDescent="0.3">
      <c r="A63" s="126" t="s">
        <v>212</v>
      </c>
      <c r="B63" s="126" t="s">
        <v>213</v>
      </c>
      <c r="C63" s="124"/>
      <c r="D63" s="124"/>
      <c r="E63" s="133" t="str">
        <f t="shared" si="0"/>
        <v/>
      </c>
    </row>
    <row r="64" spans="1:5" ht="15" customHeight="1" x14ac:dyDescent="0.3">
      <c r="A64" s="126" t="s">
        <v>214</v>
      </c>
      <c r="B64" s="126" t="s">
        <v>215</v>
      </c>
      <c r="C64" s="124" t="s">
        <v>985</v>
      </c>
      <c r="D64" s="124" t="s">
        <v>215</v>
      </c>
      <c r="E64" s="133" t="str">
        <f t="shared" si="0"/>
        <v>HAP</v>
      </c>
    </row>
    <row r="65" spans="1:5" ht="15" customHeight="1" x14ac:dyDescent="0.3">
      <c r="A65" s="125" t="s">
        <v>216</v>
      </c>
      <c r="B65" s="125" t="s">
        <v>217</v>
      </c>
      <c r="C65" s="124" t="s">
        <v>986</v>
      </c>
      <c r="D65" s="124" t="s">
        <v>1061</v>
      </c>
      <c r="E65" s="133" t="str">
        <f t="shared" si="0"/>
        <v>HAP</v>
      </c>
    </row>
    <row r="66" spans="1:5" ht="15" customHeight="1" x14ac:dyDescent="0.3">
      <c r="A66" s="125" t="s">
        <v>218</v>
      </c>
      <c r="B66" s="125" t="s">
        <v>219</v>
      </c>
      <c r="C66" s="124" t="s">
        <v>987</v>
      </c>
      <c r="D66" s="124" t="s">
        <v>1062</v>
      </c>
      <c r="E66" s="133" t="str">
        <f t="shared" si="0"/>
        <v>HAP</v>
      </c>
    </row>
    <row r="67" spans="1:5" ht="15" customHeight="1" x14ac:dyDescent="0.3">
      <c r="A67" s="125" t="s">
        <v>220</v>
      </c>
      <c r="B67" s="125" t="s">
        <v>221</v>
      </c>
      <c r="C67" s="124"/>
      <c r="D67" s="124"/>
      <c r="E67" s="133" t="str">
        <f t="shared" si="0"/>
        <v/>
      </c>
    </row>
    <row r="68" spans="1:5" ht="15" customHeight="1" x14ac:dyDescent="0.3">
      <c r="A68" s="125" t="s">
        <v>222</v>
      </c>
      <c r="B68" s="125" t="s">
        <v>223</v>
      </c>
      <c r="C68" s="124" t="s">
        <v>988</v>
      </c>
      <c r="D68" s="124" t="s">
        <v>1063</v>
      </c>
      <c r="E68" s="133" t="str">
        <f t="shared" ref="E68:E131" si="1">IF(D68&lt;&gt;"", "HAP","")</f>
        <v>HAP</v>
      </c>
    </row>
    <row r="69" spans="1:5" ht="15" customHeight="1" x14ac:dyDescent="0.3">
      <c r="A69" s="125" t="s">
        <v>224</v>
      </c>
      <c r="B69" s="125" t="s">
        <v>225</v>
      </c>
      <c r="C69" s="124" t="s">
        <v>989</v>
      </c>
      <c r="D69" s="124" t="s">
        <v>225</v>
      </c>
      <c r="E69" s="133" t="str">
        <f t="shared" si="1"/>
        <v>HAP</v>
      </c>
    </row>
    <row r="70" spans="1:5" ht="15" customHeight="1" x14ac:dyDescent="0.3">
      <c r="A70" s="128" t="s">
        <v>226</v>
      </c>
      <c r="B70" s="128" t="s">
        <v>227</v>
      </c>
      <c r="C70" s="124" t="s">
        <v>990</v>
      </c>
      <c r="D70" s="124" t="s">
        <v>227</v>
      </c>
      <c r="E70" s="133" t="str">
        <f t="shared" si="1"/>
        <v>HAP</v>
      </c>
    </row>
    <row r="71" spans="1:5" ht="15" customHeight="1" x14ac:dyDescent="0.3">
      <c r="A71" s="126" t="s">
        <v>228</v>
      </c>
      <c r="B71" s="126" t="s">
        <v>229</v>
      </c>
      <c r="C71" s="124" t="s">
        <v>991</v>
      </c>
      <c r="D71" s="124" t="s">
        <v>229</v>
      </c>
      <c r="E71" s="133" t="str">
        <f t="shared" si="1"/>
        <v>HAP</v>
      </c>
    </row>
    <row r="72" spans="1:5" ht="15" customHeight="1" x14ac:dyDescent="0.3">
      <c r="A72" s="125" t="s">
        <v>230</v>
      </c>
      <c r="B72" s="125" t="s">
        <v>231</v>
      </c>
      <c r="C72" s="124" t="s">
        <v>992</v>
      </c>
      <c r="D72" s="124" t="s">
        <v>1064</v>
      </c>
      <c r="E72" s="133" t="str">
        <f t="shared" si="1"/>
        <v>HAP</v>
      </c>
    </row>
    <row r="73" spans="1:5" ht="15" customHeight="1" x14ac:dyDescent="0.3">
      <c r="A73" s="125" t="s">
        <v>232</v>
      </c>
      <c r="B73" s="125" t="s">
        <v>233</v>
      </c>
      <c r="C73" s="124" t="s">
        <v>993</v>
      </c>
      <c r="D73" s="124" t="s">
        <v>1065</v>
      </c>
      <c r="E73" s="133" t="str">
        <f t="shared" si="1"/>
        <v>HAP</v>
      </c>
    </row>
    <row r="74" spans="1:5" ht="15" customHeight="1" x14ac:dyDescent="0.3">
      <c r="A74" s="125" t="s">
        <v>234</v>
      </c>
      <c r="B74" s="125" t="s">
        <v>235</v>
      </c>
      <c r="C74" s="124" t="s">
        <v>994</v>
      </c>
      <c r="D74" s="124" t="s">
        <v>235</v>
      </c>
      <c r="E74" s="133" t="str">
        <f t="shared" si="1"/>
        <v>HAP</v>
      </c>
    </row>
    <row r="75" spans="1:5" ht="15" customHeight="1" x14ac:dyDescent="0.3">
      <c r="A75" s="125" t="s">
        <v>236</v>
      </c>
      <c r="B75" s="125" t="s">
        <v>237</v>
      </c>
      <c r="C75" s="124" t="s">
        <v>1039</v>
      </c>
      <c r="D75" s="124" t="s">
        <v>995</v>
      </c>
      <c r="E75" s="133" t="s">
        <v>1086</v>
      </c>
    </row>
    <row r="76" spans="1:5" ht="15" customHeight="1" x14ac:dyDescent="0.3">
      <c r="A76" s="125" t="s">
        <v>238</v>
      </c>
      <c r="B76" s="125" t="s">
        <v>239</v>
      </c>
      <c r="C76" s="124" t="s">
        <v>1039</v>
      </c>
      <c r="D76" s="124" t="s">
        <v>995</v>
      </c>
      <c r="E76" s="133" t="str">
        <f t="shared" si="1"/>
        <v>HAP</v>
      </c>
    </row>
    <row r="77" spans="1:5" ht="15" customHeight="1" x14ac:dyDescent="0.3">
      <c r="A77" s="125" t="s">
        <v>240</v>
      </c>
      <c r="B77" s="125" t="s">
        <v>241</v>
      </c>
      <c r="C77" s="124" t="s">
        <v>1039</v>
      </c>
      <c r="D77" s="124" t="s">
        <v>995</v>
      </c>
      <c r="E77" s="133" t="str">
        <f t="shared" si="1"/>
        <v>HAP</v>
      </c>
    </row>
    <row r="78" spans="1:5" ht="15" customHeight="1" x14ac:dyDescent="0.3">
      <c r="A78" s="125" t="s">
        <v>242</v>
      </c>
      <c r="B78" s="125" t="s">
        <v>243</v>
      </c>
      <c r="C78" s="124" t="s">
        <v>1039</v>
      </c>
      <c r="D78" s="124" t="s">
        <v>995</v>
      </c>
      <c r="E78" s="133" t="str">
        <f t="shared" si="1"/>
        <v>HAP</v>
      </c>
    </row>
    <row r="79" spans="1:5" ht="15" customHeight="1" x14ac:dyDescent="0.3">
      <c r="A79" s="125" t="s">
        <v>244</v>
      </c>
      <c r="B79" s="125" t="s">
        <v>245</v>
      </c>
      <c r="C79" s="124" t="s">
        <v>1039</v>
      </c>
      <c r="D79" s="124" t="s">
        <v>995</v>
      </c>
      <c r="E79" s="133" t="str">
        <f t="shared" si="1"/>
        <v>HAP</v>
      </c>
    </row>
    <row r="80" spans="1:5" ht="15" customHeight="1" x14ac:dyDescent="0.3">
      <c r="A80" s="125" t="s">
        <v>246</v>
      </c>
      <c r="B80" s="125" t="s">
        <v>247</v>
      </c>
      <c r="C80" s="124" t="s">
        <v>996</v>
      </c>
      <c r="D80" s="124" t="s">
        <v>247</v>
      </c>
      <c r="E80" s="133" t="str">
        <f t="shared" si="1"/>
        <v>HAP</v>
      </c>
    </row>
    <row r="81" spans="1:5" ht="15" customHeight="1" x14ac:dyDescent="0.3">
      <c r="A81" s="125"/>
      <c r="B81" s="125" t="s">
        <v>248</v>
      </c>
      <c r="C81" s="124"/>
      <c r="D81" s="124"/>
      <c r="E81" s="133" t="str">
        <f t="shared" si="1"/>
        <v/>
      </c>
    </row>
    <row r="82" spans="1:5" ht="15" customHeight="1" x14ac:dyDescent="0.3">
      <c r="A82" s="125" t="s">
        <v>249</v>
      </c>
      <c r="B82" s="125" t="s">
        <v>250</v>
      </c>
      <c r="C82" s="124"/>
      <c r="D82" s="124"/>
      <c r="E82" s="133" t="str">
        <f t="shared" si="1"/>
        <v/>
      </c>
    </row>
    <row r="83" spans="1:5" ht="15" customHeight="1" x14ac:dyDescent="0.3">
      <c r="A83" s="125" t="s">
        <v>251</v>
      </c>
      <c r="B83" s="125" t="s">
        <v>252</v>
      </c>
      <c r="C83" s="124" t="s">
        <v>997</v>
      </c>
      <c r="D83" s="124" t="s">
        <v>252</v>
      </c>
      <c r="E83" s="133" t="str">
        <f t="shared" si="1"/>
        <v>HAP</v>
      </c>
    </row>
    <row r="84" spans="1:5" ht="15" customHeight="1" x14ac:dyDescent="0.3">
      <c r="A84" s="125" t="s">
        <v>253</v>
      </c>
      <c r="B84" s="125" t="s">
        <v>254</v>
      </c>
      <c r="C84" s="124"/>
      <c r="D84" s="124"/>
      <c r="E84" s="133" t="str">
        <f t="shared" si="1"/>
        <v/>
      </c>
    </row>
    <row r="85" spans="1:5" ht="15" customHeight="1" x14ac:dyDescent="0.3">
      <c r="A85" s="125" t="s">
        <v>255</v>
      </c>
      <c r="B85" s="125" t="s">
        <v>256</v>
      </c>
      <c r="C85" s="124" t="s">
        <v>998</v>
      </c>
      <c r="D85" s="124" t="s">
        <v>256</v>
      </c>
      <c r="E85" s="133" t="str">
        <f t="shared" si="1"/>
        <v>HAP</v>
      </c>
    </row>
    <row r="86" spans="1:5" ht="15" customHeight="1" x14ac:dyDescent="0.3">
      <c r="A86" s="125" t="s">
        <v>257</v>
      </c>
      <c r="B86" s="125" t="s">
        <v>258</v>
      </c>
      <c r="C86" s="124" t="s">
        <v>999</v>
      </c>
      <c r="D86" s="124" t="s">
        <v>258</v>
      </c>
      <c r="E86" s="133" t="str">
        <f t="shared" si="1"/>
        <v>HAP</v>
      </c>
    </row>
    <row r="87" spans="1:5" ht="15" customHeight="1" x14ac:dyDescent="0.3">
      <c r="A87" s="125" t="s">
        <v>259</v>
      </c>
      <c r="B87" s="125" t="s">
        <v>260</v>
      </c>
      <c r="C87" s="124" t="s">
        <v>1000</v>
      </c>
      <c r="D87" s="124" t="s">
        <v>260</v>
      </c>
      <c r="E87" s="133" t="str">
        <f t="shared" si="1"/>
        <v>HAP</v>
      </c>
    </row>
    <row r="88" spans="1:5" ht="15" customHeight="1" x14ac:dyDescent="0.3">
      <c r="A88" s="125" t="s">
        <v>261</v>
      </c>
      <c r="B88" s="125" t="s">
        <v>262</v>
      </c>
      <c r="C88" s="124" t="s">
        <v>1001</v>
      </c>
      <c r="D88" s="124" t="s">
        <v>262</v>
      </c>
      <c r="E88" s="133" t="str">
        <f t="shared" si="1"/>
        <v>HAP</v>
      </c>
    </row>
    <row r="89" spans="1:5" ht="15" customHeight="1" x14ac:dyDescent="0.3">
      <c r="A89" s="125" t="s">
        <v>263</v>
      </c>
      <c r="B89" s="125" t="s">
        <v>264</v>
      </c>
      <c r="C89" s="124" t="s">
        <v>1002</v>
      </c>
      <c r="D89" s="124" t="s">
        <v>264</v>
      </c>
      <c r="E89" s="133" t="str">
        <f t="shared" si="1"/>
        <v>HAP</v>
      </c>
    </row>
    <row r="90" spans="1:5" ht="15" customHeight="1" x14ac:dyDescent="0.3">
      <c r="A90" s="125" t="s">
        <v>265</v>
      </c>
      <c r="B90" s="125" t="s">
        <v>266</v>
      </c>
      <c r="C90" s="124" t="s">
        <v>1003</v>
      </c>
      <c r="D90" s="124" t="s">
        <v>266</v>
      </c>
      <c r="E90" s="133" t="str">
        <f t="shared" si="1"/>
        <v>HAP</v>
      </c>
    </row>
    <row r="91" spans="1:5" ht="15" customHeight="1" x14ac:dyDescent="0.3">
      <c r="A91" s="125" t="s">
        <v>267</v>
      </c>
      <c r="B91" s="125" t="s">
        <v>268</v>
      </c>
      <c r="C91" s="124" t="s">
        <v>1004</v>
      </c>
      <c r="D91" s="124" t="s">
        <v>1066</v>
      </c>
      <c r="E91" s="133" t="str">
        <f t="shared" si="1"/>
        <v>HAP</v>
      </c>
    </row>
    <row r="92" spans="1:5" ht="15" customHeight="1" x14ac:dyDescent="0.3">
      <c r="A92" s="126" t="s">
        <v>461</v>
      </c>
      <c r="B92" s="126" t="s">
        <v>269</v>
      </c>
      <c r="C92" s="124" t="s">
        <v>1005</v>
      </c>
      <c r="D92" s="124" t="s">
        <v>1067</v>
      </c>
      <c r="E92" s="133" t="s">
        <v>1088</v>
      </c>
    </row>
    <row r="93" spans="1:5" ht="15" customHeight="1" x14ac:dyDescent="0.3">
      <c r="A93" s="126" t="s">
        <v>270</v>
      </c>
      <c r="B93" s="126" t="s">
        <v>271</v>
      </c>
      <c r="C93" s="124" t="s">
        <v>1006</v>
      </c>
      <c r="D93" s="124" t="s">
        <v>271</v>
      </c>
      <c r="E93" s="133" t="str">
        <f t="shared" si="1"/>
        <v>HAP</v>
      </c>
    </row>
    <row r="94" spans="1:5" ht="15" customHeight="1" x14ac:dyDescent="0.3">
      <c r="A94" s="126" t="s">
        <v>272</v>
      </c>
      <c r="B94" s="126" t="s">
        <v>273</v>
      </c>
      <c r="C94" s="124"/>
      <c r="D94" s="124"/>
      <c r="E94" s="133" t="str">
        <f t="shared" si="1"/>
        <v/>
      </c>
    </row>
    <row r="95" spans="1:5" ht="15" customHeight="1" x14ac:dyDescent="0.3">
      <c r="A95" s="125" t="s">
        <v>274</v>
      </c>
      <c r="B95" s="125" t="s">
        <v>275</v>
      </c>
      <c r="C95" s="124" t="s">
        <v>1007</v>
      </c>
      <c r="D95" s="124" t="s">
        <v>1068</v>
      </c>
      <c r="E95" s="133" t="str">
        <f t="shared" si="1"/>
        <v>HAP</v>
      </c>
    </row>
    <row r="96" spans="1:5" ht="15" customHeight="1" x14ac:dyDescent="0.3">
      <c r="A96" s="126" t="s">
        <v>276</v>
      </c>
      <c r="B96" s="126" t="s">
        <v>462</v>
      </c>
      <c r="C96" s="124" t="s">
        <v>1039</v>
      </c>
      <c r="D96" s="124" t="s">
        <v>1069</v>
      </c>
      <c r="E96" s="133" t="str">
        <f t="shared" si="1"/>
        <v>HAP</v>
      </c>
    </row>
    <row r="97" spans="1:5" ht="15" customHeight="1" x14ac:dyDescent="0.3">
      <c r="A97" s="126" t="s">
        <v>277</v>
      </c>
      <c r="B97" s="126" t="s">
        <v>278</v>
      </c>
      <c r="C97" s="124" t="s">
        <v>1008</v>
      </c>
      <c r="D97" s="124" t="s">
        <v>278</v>
      </c>
      <c r="E97" s="133" t="str">
        <f t="shared" si="1"/>
        <v>HAP</v>
      </c>
    </row>
    <row r="98" spans="1:5" ht="15" customHeight="1" x14ac:dyDescent="0.3">
      <c r="A98" s="126" t="s">
        <v>279</v>
      </c>
      <c r="B98" s="126" t="s">
        <v>463</v>
      </c>
      <c r="C98" s="124" t="s">
        <v>1039</v>
      </c>
      <c r="D98" s="124" t="s">
        <v>1070</v>
      </c>
      <c r="E98" s="133" t="str">
        <f t="shared" si="1"/>
        <v>HAP</v>
      </c>
    </row>
    <row r="99" spans="1:5" ht="15" customHeight="1" x14ac:dyDescent="0.3">
      <c r="A99" s="125" t="s">
        <v>280</v>
      </c>
      <c r="B99" s="125" t="s">
        <v>464</v>
      </c>
      <c r="C99" s="124" t="s">
        <v>1039</v>
      </c>
      <c r="D99" s="124" t="s">
        <v>1071</v>
      </c>
      <c r="E99" s="133" t="str">
        <f t="shared" si="1"/>
        <v>HAP</v>
      </c>
    </row>
    <row r="100" spans="1:5" ht="15" customHeight="1" x14ac:dyDescent="0.3">
      <c r="A100" s="125" t="s">
        <v>281</v>
      </c>
      <c r="B100" s="125" t="s">
        <v>282</v>
      </c>
      <c r="C100" s="124" t="s">
        <v>1009</v>
      </c>
      <c r="D100" s="124" t="s">
        <v>282</v>
      </c>
      <c r="E100" s="133" t="str">
        <f t="shared" si="1"/>
        <v>HAP</v>
      </c>
    </row>
    <row r="101" spans="1:5" ht="15" customHeight="1" x14ac:dyDescent="0.3">
      <c r="A101" s="125" t="s">
        <v>283</v>
      </c>
      <c r="B101" s="125" t="s">
        <v>284</v>
      </c>
      <c r="C101" s="124" t="s">
        <v>1010</v>
      </c>
      <c r="D101" s="124" t="s">
        <v>1072</v>
      </c>
      <c r="E101" s="133" t="str">
        <f t="shared" si="1"/>
        <v>HAP</v>
      </c>
    </row>
    <row r="102" spans="1:5" ht="15" customHeight="1" x14ac:dyDescent="0.3">
      <c r="A102" s="125" t="s">
        <v>287</v>
      </c>
      <c r="B102" s="125" t="s">
        <v>288</v>
      </c>
      <c r="C102" s="124" t="s">
        <v>1011</v>
      </c>
      <c r="D102" s="124" t="s">
        <v>1073</v>
      </c>
      <c r="E102" s="133" t="str">
        <f t="shared" si="1"/>
        <v>HAP</v>
      </c>
    </row>
    <row r="103" spans="1:5" ht="15" customHeight="1" x14ac:dyDescent="0.3">
      <c r="A103" s="125" t="s">
        <v>289</v>
      </c>
      <c r="B103" s="125" t="s">
        <v>290</v>
      </c>
      <c r="C103" s="124" t="s">
        <v>1012</v>
      </c>
      <c r="D103" s="124" t="s">
        <v>290</v>
      </c>
      <c r="E103" s="133" t="str">
        <f t="shared" si="1"/>
        <v>HAP</v>
      </c>
    </row>
    <row r="104" spans="1:5" ht="15" customHeight="1" x14ac:dyDescent="0.3">
      <c r="A104" s="125" t="s">
        <v>291</v>
      </c>
      <c r="B104" s="125" t="s">
        <v>292</v>
      </c>
      <c r="C104" s="124" t="s">
        <v>1013</v>
      </c>
      <c r="D104" s="124" t="s">
        <v>292</v>
      </c>
      <c r="E104" s="133" t="str">
        <f t="shared" si="1"/>
        <v>HAP</v>
      </c>
    </row>
    <row r="105" spans="1:5" ht="15" customHeight="1" x14ac:dyDescent="0.3">
      <c r="A105" s="125" t="s">
        <v>293</v>
      </c>
      <c r="B105" s="125" t="s">
        <v>437</v>
      </c>
      <c r="C105" s="124" t="s">
        <v>1014</v>
      </c>
      <c r="D105" s="124" t="s">
        <v>1074</v>
      </c>
      <c r="E105" s="133" t="str">
        <f t="shared" si="1"/>
        <v>HAP</v>
      </c>
    </row>
    <row r="106" spans="1:5" ht="15" customHeight="1" x14ac:dyDescent="0.3">
      <c r="A106" s="125" t="s">
        <v>285</v>
      </c>
      <c r="B106" s="125" t="s">
        <v>286</v>
      </c>
      <c r="C106" s="124" t="s">
        <v>1015</v>
      </c>
      <c r="D106" s="124" t="s">
        <v>286</v>
      </c>
      <c r="E106" s="133" t="str">
        <f t="shared" si="1"/>
        <v>HAP</v>
      </c>
    </row>
    <row r="107" spans="1:5" ht="15" customHeight="1" x14ac:dyDescent="0.3">
      <c r="A107" s="125" t="s">
        <v>294</v>
      </c>
      <c r="B107" s="125" t="s">
        <v>295</v>
      </c>
      <c r="C107" s="124" t="s">
        <v>1016</v>
      </c>
      <c r="D107" s="124" t="s">
        <v>295</v>
      </c>
      <c r="E107" s="133" t="str">
        <f t="shared" si="1"/>
        <v>HAP</v>
      </c>
    </row>
    <row r="108" spans="1:5" ht="15" customHeight="1" x14ac:dyDescent="0.3">
      <c r="A108" s="125"/>
      <c r="B108" s="125" t="s">
        <v>296</v>
      </c>
      <c r="C108" s="124" t="s">
        <v>1039</v>
      </c>
      <c r="D108" s="124" t="s">
        <v>1075</v>
      </c>
      <c r="E108" s="133" t="str">
        <f t="shared" si="1"/>
        <v>HAP</v>
      </c>
    </row>
    <row r="109" spans="1:5" ht="15" customHeight="1" x14ac:dyDescent="0.3">
      <c r="A109" s="125"/>
      <c r="B109" s="125" t="s">
        <v>297</v>
      </c>
      <c r="C109" s="124" t="s">
        <v>1039</v>
      </c>
      <c r="D109" s="124" t="s">
        <v>1075</v>
      </c>
      <c r="E109" s="133" t="str">
        <f t="shared" si="1"/>
        <v>HAP</v>
      </c>
    </row>
    <row r="110" spans="1:5" ht="15" customHeight="1" x14ac:dyDescent="0.3">
      <c r="A110" s="125" t="s">
        <v>298</v>
      </c>
      <c r="B110" s="125" t="s">
        <v>299</v>
      </c>
      <c r="C110" s="124"/>
      <c r="D110" s="124"/>
      <c r="E110" s="133" t="str">
        <f t="shared" si="1"/>
        <v/>
      </c>
    </row>
    <row r="111" spans="1:5" ht="15" customHeight="1" x14ac:dyDescent="0.3">
      <c r="A111" s="125" t="s">
        <v>300</v>
      </c>
      <c r="B111" s="125" t="s">
        <v>301</v>
      </c>
      <c r="C111" s="124" t="s">
        <v>1017</v>
      </c>
      <c r="D111" s="124" t="s">
        <v>301</v>
      </c>
      <c r="E111" s="133" t="str">
        <f t="shared" si="1"/>
        <v>HAP</v>
      </c>
    </row>
    <row r="112" spans="1:5" ht="15" customHeight="1" x14ac:dyDescent="0.3">
      <c r="A112" s="125" t="s">
        <v>26</v>
      </c>
      <c r="B112" s="125" t="s">
        <v>27</v>
      </c>
      <c r="C112" s="124" t="s">
        <v>1018</v>
      </c>
      <c r="D112" s="124" t="s">
        <v>27</v>
      </c>
      <c r="E112" s="133" t="str">
        <f t="shared" si="1"/>
        <v>HAP</v>
      </c>
    </row>
    <row r="113" spans="1:5" ht="15" customHeight="1" x14ac:dyDescent="0.3">
      <c r="A113" s="125" t="s">
        <v>28</v>
      </c>
      <c r="B113" s="125" t="s">
        <v>1162</v>
      </c>
      <c r="C113" s="124"/>
      <c r="D113" s="124"/>
      <c r="E113" s="133" t="str">
        <f t="shared" si="1"/>
        <v/>
      </c>
    </row>
    <row r="114" spans="1:5" ht="15" customHeight="1" x14ac:dyDescent="0.3">
      <c r="A114" s="125" t="s">
        <v>29</v>
      </c>
      <c r="B114" s="125" t="s">
        <v>30</v>
      </c>
      <c r="C114" s="124" t="s">
        <v>1019</v>
      </c>
      <c r="D114" s="124" t="s">
        <v>30</v>
      </c>
      <c r="E114" s="133" t="str">
        <f t="shared" si="1"/>
        <v>HAP</v>
      </c>
    </row>
    <row r="115" spans="1:5" ht="15" customHeight="1" x14ac:dyDescent="0.3">
      <c r="A115" s="125" t="s">
        <v>34</v>
      </c>
      <c r="B115" s="125" t="s">
        <v>35</v>
      </c>
      <c r="C115" s="124" t="s">
        <v>1020</v>
      </c>
      <c r="D115" s="124" t="s">
        <v>35</v>
      </c>
      <c r="E115" s="133" t="str">
        <f t="shared" si="1"/>
        <v>HAP</v>
      </c>
    </row>
    <row r="116" spans="1:5" ht="15" customHeight="1" x14ac:dyDescent="0.3">
      <c r="A116" s="125" t="s">
        <v>302</v>
      </c>
      <c r="B116" s="125" t="s">
        <v>303</v>
      </c>
      <c r="C116" s="124" t="s">
        <v>1021</v>
      </c>
      <c r="D116" s="124" t="s">
        <v>303</v>
      </c>
      <c r="E116" s="133" t="str">
        <f t="shared" si="1"/>
        <v>HAP</v>
      </c>
    </row>
    <row r="117" spans="1:5" ht="15" customHeight="1" x14ac:dyDescent="0.3">
      <c r="A117" s="125" t="s">
        <v>304</v>
      </c>
      <c r="B117" s="125" t="s">
        <v>305</v>
      </c>
      <c r="C117" s="124" t="s">
        <v>1022</v>
      </c>
      <c r="D117" s="124" t="s">
        <v>305</v>
      </c>
      <c r="E117" s="133" t="str">
        <f t="shared" si="1"/>
        <v>HAP</v>
      </c>
    </row>
    <row r="118" spans="1:5" ht="15" customHeight="1" x14ac:dyDescent="0.3">
      <c r="A118" s="125" t="s">
        <v>36</v>
      </c>
      <c r="B118" s="125" t="s">
        <v>37</v>
      </c>
      <c r="C118" s="124"/>
      <c r="D118" s="124"/>
      <c r="E118" s="133" t="str">
        <f t="shared" si="1"/>
        <v/>
      </c>
    </row>
    <row r="119" spans="1:5" ht="15" customHeight="1" x14ac:dyDescent="0.3">
      <c r="A119" s="125" t="s">
        <v>465</v>
      </c>
      <c r="B119" s="125" t="s">
        <v>466</v>
      </c>
      <c r="C119" s="124"/>
      <c r="D119" s="124"/>
      <c r="E119" s="133" t="str">
        <f t="shared" si="1"/>
        <v/>
      </c>
    </row>
    <row r="120" spans="1:5" ht="15" customHeight="1" x14ac:dyDescent="0.3">
      <c r="A120" s="125" t="s">
        <v>38</v>
      </c>
      <c r="B120" s="125" t="s">
        <v>39</v>
      </c>
      <c r="C120" s="124" t="s">
        <v>1023</v>
      </c>
      <c r="D120" s="124" t="s">
        <v>39</v>
      </c>
      <c r="E120" s="133" t="str">
        <f t="shared" si="1"/>
        <v>HAP</v>
      </c>
    </row>
    <row r="121" spans="1:5" ht="15" customHeight="1" x14ac:dyDescent="0.3">
      <c r="A121" s="125"/>
      <c r="B121" s="125" t="s">
        <v>40</v>
      </c>
      <c r="C121" s="124"/>
      <c r="D121" s="124"/>
      <c r="E121" s="133" t="str">
        <f t="shared" si="1"/>
        <v/>
      </c>
    </row>
    <row r="122" spans="1:5" ht="15" customHeight="1" x14ac:dyDescent="0.3">
      <c r="A122" s="125"/>
      <c r="B122" s="129" t="s">
        <v>306</v>
      </c>
      <c r="C122" s="124"/>
      <c r="D122" s="124"/>
      <c r="E122" s="133" t="str">
        <f t="shared" si="1"/>
        <v/>
      </c>
    </row>
    <row r="123" spans="1:5" ht="15" customHeight="1" x14ac:dyDescent="0.3">
      <c r="A123" s="125" t="s">
        <v>307</v>
      </c>
      <c r="B123" s="130" t="s">
        <v>467</v>
      </c>
      <c r="C123" s="124"/>
      <c r="D123" s="124"/>
      <c r="E123" s="133" t="str">
        <f t="shared" si="1"/>
        <v/>
      </c>
    </row>
    <row r="124" spans="1:5" ht="15" customHeight="1" x14ac:dyDescent="0.3">
      <c r="A124" s="125" t="s">
        <v>309</v>
      </c>
      <c r="B124" s="130" t="s">
        <v>468</v>
      </c>
      <c r="C124" s="124"/>
      <c r="D124" s="124"/>
      <c r="E124" s="133" t="str">
        <f t="shared" si="1"/>
        <v/>
      </c>
    </row>
    <row r="125" spans="1:5" ht="15" customHeight="1" x14ac:dyDescent="0.3">
      <c r="A125" s="125" t="s">
        <v>310</v>
      </c>
      <c r="B125" s="130" t="s">
        <v>469</v>
      </c>
      <c r="C125" s="124"/>
      <c r="D125" s="124"/>
      <c r="E125" s="133" t="str">
        <f t="shared" si="1"/>
        <v/>
      </c>
    </row>
    <row r="126" spans="1:5" ht="15" customHeight="1" x14ac:dyDescent="0.3">
      <c r="A126" s="125" t="s">
        <v>311</v>
      </c>
      <c r="B126" s="130" t="s">
        <v>470</v>
      </c>
      <c r="C126" s="124"/>
      <c r="D126" s="124"/>
      <c r="E126" s="133" t="str">
        <f t="shared" si="1"/>
        <v/>
      </c>
    </row>
    <row r="127" spans="1:5" ht="15" customHeight="1" x14ac:dyDescent="0.3">
      <c r="A127" s="125" t="s">
        <v>312</v>
      </c>
      <c r="B127" s="130" t="s">
        <v>471</v>
      </c>
      <c r="C127" s="124"/>
      <c r="D127" s="124"/>
      <c r="E127" s="133" t="str">
        <f t="shared" si="1"/>
        <v/>
      </c>
    </row>
    <row r="128" spans="1:5" ht="15" customHeight="1" x14ac:dyDescent="0.3">
      <c r="A128" s="125" t="s">
        <v>313</v>
      </c>
      <c r="B128" s="130" t="s">
        <v>472</v>
      </c>
      <c r="C128" s="124"/>
      <c r="D128" s="124"/>
      <c r="E128" s="133" t="str">
        <f t="shared" si="1"/>
        <v/>
      </c>
    </row>
    <row r="129" spans="1:5" ht="15" customHeight="1" x14ac:dyDescent="0.3">
      <c r="A129" s="125" t="s">
        <v>314</v>
      </c>
      <c r="B129" s="130" t="s">
        <v>473</v>
      </c>
      <c r="C129" s="124"/>
      <c r="D129" s="124"/>
      <c r="E129" s="133" t="str">
        <f t="shared" si="1"/>
        <v/>
      </c>
    </row>
    <row r="130" spans="1:5" ht="15" customHeight="1" x14ac:dyDescent="0.3">
      <c r="A130" s="125" t="s">
        <v>315</v>
      </c>
      <c r="B130" s="130" t="s">
        <v>474</v>
      </c>
      <c r="C130" s="124"/>
      <c r="D130" s="124"/>
      <c r="E130" s="133" t="str">
        <f t="shared" si="1"/>
        <v/>
      </c>
    </row>
    <row r="131" spans="1:5" ht="15" customHeight="1" x14ac:dyDescent="0.3">
      <c r="A131" s="125" t="s">
        <v>316</v>
      </c>
      <c r="B131" s="130" t="s">
        <v>475</v>
      </c>
      <c r="C131" s="124"/>
      <c r="D131" s="124"/>
      <c r="E131" s="133" t="str">
        <f t="shared" si="1"/>
        <v/>
      </c>
    </row>
    <row r="132" spans="1:5" ht="15" customHeight="1" x14ac:dyDescent="0.3">
      <c r="A132" s="125" t="s">
        <v>317</v>
      </c>
      <c r="B132" s="130" t="s">
        <v>476</v>
      </c>
      <c r="C132" s="124"/>
      <c r="D132" s="124"/>
      <c r="E132" s="133" t="str">
        <f t="shared" ref="E132:E182" si="2">IF(D132&lt;&gt;"", "HAP","")</f>
        <v/>
      </c>
    </row>
    <row r="133" spans="1:5" ht="15" customHeight="1" x14ac:dyDescent="0.3">
      <c r="A133" s="125" t="s">
        <v>318</v>
      </c>
      <c r="B133" s="130" t="s">
        <v>477</v>
      </c>
      <c r="C133" s="124"/>
      <c r="D133" s="124"/>
      <c r="E133" s="133" t="str">
        <f t="shared" si="2"/>
        <v/>
      </c>
    </row>
    <row r="134" spans="1:5" ht="15" customHeight="1" x14ac:dyDescent="0.3">
      <c r="A134" s="125" t="s">
        <v>319</v>
      </c>
      <c r="B134" s="130" t="s">
        <v>478</v>
      </c>
      <c r="C134" s="124"/>
      <c r="D134" s="124"/>
      <c r="E134" s="133" t="str">
        <f t="shared" si="2"/>
        <v/>
      </c>
    </row>
    <row r="135" spans="1:5" ht="15" customHeight="1" x14ac:dyDescent="0.3">
      <c r="A135" s="125"/>
      <c r="B135" s="129" t="s">
        <v>503</v>
      </c>
      <c r="C135" s="124"/>
      <c r="D135" s="124"/>
      <c r="E135" s="133" t="str">
        <f t="shared" si="2"/>
        <v/>
      </c>
    </row>
    <row r="136" spans="1:5" ht="15" customHeight="1" x14ac:dyDescent="0.3">
      <c r="A136" s="125" t="s">
        <v>320</v>
      </c>
      <c r="B136" s="130" t="s">
        <v>504</v>
      </c>
      <c r="C136" s="124" t="s">
        <v>1076</v>
      </c>
      <c r="D136" s="124" t="s">
        <v>1077</v>
      </c>
      <c r="E136" s="133" t="str">
        <f t="shared" si="2"/>
        <v>HAP</v>
      </c>
    </row>
    <row r="137" spans="1:5" ht="15" customHeight="1" x14ac:dyDescent="0.3">
      <c r="A137" s="125" t="s">
        <v>321</v>
      </c>
      <c r="B137" s="130" t="s">
        <v>505</v>
      </c>
      <c r="C137" s="124"/>
      <c r="D137" s="124"/>
      <c r="E137" s="133" t="str">
        <f t="shared" si="2"/>
        <v/>
      </c>
    </row>
    <row r="138" spans="1:5" ht="15" customHeight="1" x14ac:dyDescent="0.3">
      <c r="A138" s="125" t="s">
        <v>322</v>
      </c>
      <c r="B138" s="130" t="s">
        <v>506</v>
      </c>
      <c r="C138" s="124"/>
      <c r="D138" s="124"/>
      <c r="E138" s="133" t="str">
        <f t="shared" si="2"/>
        <v/>
      </c>
    </row>
    <row r="139" spans="1:5" ht="15" customHeight="1" x14ac:dyDescent="0.3">
      <c r="A139" s="125" t="s">
        <v>323</v>
      </c>
      <c r="B139" s="130" t="s">
        <v>507</v>
      </c>
      <c r="C139" s="124"/>
      <c r="D139" s="124"/>
      <c r="E139" s="133" t="str">
        <f t="shared" si="2"/>
        <v/>
      </c>
    </row>
    <row r="140" spans="1:5" ht="15" customHeight="1" x14ac:dyDescent="0.3">
      <c r="A140" s="125" t="s">
        <v>324</v>
      </c>
      <c r="B140" s="130" t="s">
        <v>508</v>
      </c>
      <c r="C140" s="124"/>
      <c r="D140" s="124"/>
      <c r="E140" s="133" t="str">
        <f t="shared" si="2"/>
        <v/>
      </c>
    </row>
    <row r="141" spans="1:5" ht="15" customHeight="1" x14ac:dyDescent="0.3">
      <c r="A141" s="125" t="s">
        <v>325</v>
      </c>
      <c r="B141" s="130" t="s">
        <v>509</v>
      </c>
      <c r="C141" s="124"/>
      <c r="D141" s="124"/>
      <c r="E141" s="133" t="str">
        <f t="shared" si="2"/>
        <v/>
      </c>
    </row>
    <row r="142" spans="1:5" ht="15" customHeight="1" x14ac:dyDescent="0.3">
      <c r="A142" s="125" t="s">
        <v>326</v>
      </c>
      <c r="B142" s="130" t="s">
        <v>510</v>
      </c>
      <c r="C142" s="124"/>
      <c r="D142" s="124"/>
      <c r="E142" s="133" t="str">
        <f t="shared" si="2"/>
        <v/>
      </c>
    </row>
    <row r="143" spans="1:5" ht="15" customHeight="1" x14ac:dyDescent="0.3">
      <c r="A143" s="125" t="s">
        <v>327</v>
      </c>
      <c r="B143" s="130" t="s">
        <v>479</v>
      </c>
      <c r="C143" s="124"/>
      <c r="D143" s="124"/>
      <c r="E143" s="133" t="str">
        <f t="shared" si="2"/>
        <v/>
      </c>
    </row>
    <row r="144" spans="1:5" ht="15" customHeight="1" x14ac:dyDescent="0.3">
      <c r="A144" s="125" t="s">
        <v>328</v>
      </c>
      <c r="B144" s="130" t="s">
        <v>480</v>
      </c>
      <c r="C144" s="124"/>
      <c r="D144" s="124"/>
      <c r="E144" s="133" t="str">
        <f t="shared" si="2"/>
        <v/>
      </c>
    </row>
    <row r="145" spans="1:5" ht="15" customHeight="1" x14ac:dyDescent="0.3">
      <c r="A145" s="125" t="s">
        <v>329</v>
      </c>
      <c r="B145" s="130" t="s">
        <v>481</v>
      </c>
      <c r="C145" s="124"/>
      <c r="D145" s="124"/>
      <c r="E145" s="133" t="str">
        <f t="shared" si="2"/>
        <v/>
      </c>
    </row>
    <row r="146" spans="1:5" ht="15" customHeight="1" x14ac:dyDescent="0.3">
      <c r="A146" s="125" t="s">
        <v>330</v>
      </c>
      <c r="B146" s="130" t="s">
        <v>482</v>
      </c>
      <c r="C146" s="124"/>
      <c r="D146" s="124"/>
      <c r="E146" s="133" t="str">
        <f t="shared" si="2"/>
        <v/>
      </c>
    </row>
    <row r="147" spans="1:5" ht="15" customHeight="1" x14ac:dyDescent="0.3">
      <c r="A147" s="125" t="s">
        <v>331</v>
      </c>
      <c r="B147" s="130" t="s">
        <v>483</v>
      </c>
      <c r="C147" s="124"/>
      <c r="D147" s="124"/>
      <c r="E147" s="133" t="str">
        <f t="shared" si="2"/>
        <v/>
      </c>
    </row>
    <row r="148" spans="1:5" ht="15" customHeight="1" x14ac:dyDescent="0.3">
      <c r="A148" s="125" t="s">
        <v>332</v>
      </c>
      <c r="B148" s="130" t="s">
        <v>484</v>
      </c>
      <c r="C148" s="124"/>
      <c r="D148" s="124"/>
      <c r="E148" s="133" t="str">
        <f t="shared" si="2"/>
        <v/>
      </c>
    </row>
    <row r="149" spans="1:5" ht="15" customHeight="1" x14ac:dyDescent="0.3">
      <c r="A149" s="125" t="s">
        <v>333</v>
      </c>
      <c r="B149" s="130" t="s">
        <v>485</v>
      </c>
      <c r="C149" s="124"/>
      <c r="D149" s="124"/>
      <c r="E149" s="133" t="str">
        <f t="shared" si="2"/>
        <v/>
      </c>
    </row>
    <row r="150" spans="1:5" ht="15" customHeight="1" x14ac:dyDescent="0.3">
      <c r="A150" s="125" t="s">
        <v>334</v>
      </c>
      <c r="B150" s="130" t="s">
        <v>486</v>
      </c>
      <c r="C150" s="124"/>
      <c r="D150" s="124"/>
      <c r="E150" s="133" t="str">
        <f t="shared" si="2"/>
        <v/>
      </c>
    </row>
    <row r="151" spans="1:5" ht="15" customHeight="1" x14ac:dyDescent="0.3">
      <c r="A151" s="125" t="s">
        <v>335</v>
      </c>
      <c r="B151" s="130" t="s">
        <v>487</v>
      </c>
      <c r="C151" s="124"/>
      <c r="D151" s="124"/>
      <c r="E151" s="133" t="str">
        <f t="shared" si="2"/>
        <v/>
      </c>
    </row>
    <row r="152" spans="1:5" ht="15" customHeight="1" x14ac:dyDescent="0.3">
      <c r="A152" s="125" t="s">
        <v>336</v>
      </c>
      <c r="B152" s="130" t="s">
        <v>488</v>
      </c>
      <c r="C152" s="124"/>
      <c r="D152" s="124"/>
      <c r="E152" s="133" t="str">
        <f t="shared" si="2"/>
        <v/>
      </c>
    </row>
    <row r="153" spans="1:5" ht="15" customHeight="1" x14ac:dyDescent="0.3">
      <c r="A153" s="125" t="s">
        <v>337</v>
      </c>
      <c r="B153" s="131" t="s">
        <v>489</v>
      </c>
      <c r="C153" s="124"/>
      <c r="D153" s="124"/>
      <c r="E153" s="133" t="str">
        <f t="shared" si="2"/>
        <v/>
      </c>
    </row>
    <row r="154" spans="1:5" ht="15" customHeight="1" x14ac:dyDescent="0.3">
      <c r="A154" s="125" t="s">
        <v>41</v>
      </c>
      <c r="B154" s="125" t="s">
        <v>42</v>
      </c>
      <c r="C154" s="124" t="s">
        <v>1024</v>
      </c>
      <c r="D154" s="124" t="s">
        <v>42</v>
      </c>
      <c r="E154" s="133" t="str">
        <f t="shared" si="2"/>
        <v>HAP</v>
      </c>
    </row>
    <row r="155" spans="1:5" ht="15" customHeight="1" x14ac:dyDescent="0.3">
      <c r="A155" s="125" t="s">
        <v>43</v>
      </c>
      <c r="B155" s="125" t="s">
        <v>44</v>
      </c>
      <c r="C155" s="124"/>
      <c r="D155" s="124"/>
      <c r="E155" s="133" t="str">
        <f t="shared" si="2"/>
        <v/>
      </c>
    </row>
    <row r="156" spans="1:5" ht="15" customHeight="1" x14ac:dyDescent="0.3">
      <c r="A156" s="125" t="s">
        <v>45</v>
      </c>
      <c r="B156" s="125" t="s">
        <v>46</v>
      </c>
      <c r="C156" s="124"/>
      <c r="D156" s="124"/>
      <c r="E156" s="133" t="str">
        <f t="shared" si="2"/>
        <v/>
      </c>
    </row>
    <row r="157" spans="1:5" ht="15" customHeight="1" x14ac:dyDescent="0.3">
      <c r="A157" s="123" t="s">
        <v>48</v>
      </c>
      <c r="B157" s="123" t="s">
        <v>49</v>
      </c>
      <c r="C157" s="124"/>
      <c r="D157" s="124"/>
      <c r="E157" s="133" t="str">
        <f t="shared" si="2"/>
        <v/>
      </c>
    </row>
    <row r="158" spans="1:5" ht="15" customHeight="1" x14ac:dyDescent="0.3">
      <c r="A158" s="123" t="s">
        <v>50</v>
      </c>
      <c r="B158" s="123" t="s">
        <v>51</v>
      </c>
      <c r="C158" s="124" t="s">
        <v>1025</v>
      </c>
      <c r="D158" s="124" t="s">
        <v>51</v>
      </c>
      <c r="E158" s="133" t="str">
        <f t="shared" si="2"/>
        <v>HAP</v>
      </c>
    </row>
    <row r="159" spans="1:5" ht="15" customHeight="1" x14ac:dyDescent="0.3">
      <c r="A159" s="123"/>
      <c r="B159" s="123" t="s">
        <v>52</v>
      </c>
      <c r="C159" s="124" t="s">
        <v>1039</v>
      </c>
      <c r="D159" s="124" t="s">
        <v>1078</v>
      </c>
      <c r="E159" s="133" t="str">
        <f t="shared" si="2"/>
        <v>HAP</v>
      </c>
    </row>
    <row r="160" spans="1:5" ht="15" customHeight="1" x14ac:dyDescent="0.3">
      <c r="A160" s="123" t="s">
        <v>490</v>
      </c>
      <c r="B160" s="123" t="s">
        <v>53</v>
      </c>
      <c r="C160" s="124"/>
      <c r="D160" s="124"/>
      <c r="E160" s="133" t="str">
        <f t="shared" si="2"/>
        <v/>
      </c>
    </row>
    <row r="161" spans="1:5" ht="15" customHeight="1" x14ac:dyDescent="0.3">
      <c r="A161" s="123" t="s">
        <v>54</v>
      </c>
      <c r="B161" s="123" t="s">
        <v>491</v>
      </c>
      <c r="C161" s="124" t="s">
        <v>1039</v>
      </c>
      <c r="D161" s="124" t="s">
        <v>1079</v>
      </c>
      <c r="E161" s="133" t="str">
        <f t="shared" si="2"/>
        <v>HAP</v>
      </c>
    </row>
    <row r="162" spans="1:5" ht="15" customHeight="1" x14ac:dyDescent="0.3">
      <c r="A162" s="123" t="s">
        <v>55</v>
      </c>
      <c r="B162" s="123" t="s">
        <v>56</v>
      </c>
      <c r="C162" s="124"/>
      <c r="D162" s="124"/>
      <c r="E162" s="133" t="str">
        <f t="shared" si="2"/>
        <v/>
      </c>
    </row>
    <row r="163" spans="1:5" ht="15" customHeight="1" x14ac:dyDescent="0.3">
      <c r="A163" s="123" t="s">
        <v>57</v>
      </c>
      <c r="B163" s="123" t="s">
        <v>58</v>
      </c>
      <c r="C163" s="124"/>
      <c r="D163" s="124"/>
      <c r="E163" s="133" t="str">
        <f t="shared" si="2"/>
        <v/>
      </c>
    </row>
    <row r="164" spans="1:5" ht="15" customHeight="1" x14ac:dyDescent="0.3">
      <c r="A164" s="123" t="s">
        <v>338</v>
      </c>
      <c r="B164" s="123" t="s">
        <v>339</v>
      </c>
      <c r="C164" s="124" t="s">
        <v>1026</v>
      </c>
      <c r="D164" s="124" t="s">
        <v>339</v>
      </c>
      <c r="E164" s="133" t="str">
        <f t="shared" si="2"/>
        <v>HAP</v>
      </c>
    </row>
    <row r="165" spans="1:5" ht="15" customHeight="1" x14ac:dyDescent="0.3">
      <c r="A165" s="123" t="s">
        <v>61</v>
      </c>
      <c r="B165" s="123" t="s">
        <v>62</v>
      </c>
      <c r="C165" s="124"/>
      <c r="D165" s="124"/>
      <c r="E165" s="133" t="str">
        <f t="shared" si="2"/>
        <v/>
      </c>
    </row>
    <row r="166" spans="1:5" ht="15" customHeight="1" x14ac:dyDescent="0.3">
      <c r="A166" s="123" t="s">
        <v>63</v>
      </c>
      <c r="B166" s="123" t="s">
        <v>64</v>
      </c>
      <c r="C166" s="124"/>
      <c r="D166" s="124"/>
      <c r="E166" s="133" t="str">
        <f t="shared" si="2"/>
        <v/>
      </c>
    </row>
    <row r="167" spans="1:5" ht="15" customHeight="1" x14ac:dyDescent="0.3">
      <c r="A167" s="123" t="s">
        <v>59</v>
      </c>
      <c r="B167" s="123" t="s">
        <v>60</v>
      </c>
      <c r="C167" s="124"/>
      <c r="D167" s="124"/>
      <c r="E167" s="133" t="str">
        <f t="shared" si="2"/>
        <v/>
      </c>
    </row>
    <row r="168" spans="1:5" ht="15" customHeight="1" x14ac:dyDescent="0.3">
      <c r="A168" s="123" t="s">
        <v>340</v>
      </c>
      <c r="B168" s="123" t="s">
        <v>341</v>
      </c>
      <c r="C168" s="124" t="s">
        <v>1027</v>
      </c>
      <c r="D168" s="124" t="s">
        <v>1080</v>
      </c>
      <c r="E168" s="133" t="str">
        <f t="shared" si="2"/>
        <v>HAP</v>
      </c>
    </row>
    <row r="169" spans="1:5" ht="15" customHeight="1" x14ac:dyDescent="0.3">
      <c r="A169" s="123" t="s">
        <v>65</v>
      </c>
      <c r="B169" s="123" t="s">
        <v>66</v>
      </c>
      <c r="C169" s="124"/>
      <c r="D169" s="124"/>
      <c r="E169" s="133" t="str">
        <f t="shared" si="2"/>
        <v/>
      </c>
    </row>
    <row r="170" spans="1:5" ht="15" customHeight="1" x14ac:dyDescent="0.3">
      <c r="A170" s="123" t="s">
        <v>67</v>
      </c>
      <c r="B170" s="123" t="s">
        <v>68</v>
      </c>
      <c r="C170" s="124" t="s">
        <v>1028</v>
      </c>
      <c r="D170" s="124" t="s">
        <v>68</v>
      </c>
      <c r="E170" s="133" t="str">
        <f t="shared" si="2"/>
        <v>HAP</v>
      </c>
    </row>
    <row r="171" spans="1:5" ht="15" customHeight="1" x14ac:dyDescent="0.3">
      <c r="A171" s="123" t="s">
        <v>342</v>
      </c>
      <c r="B171" s="123" t="s">
        <v>343</v>
      </c>
      <c r="C171" s="124" t="s">
        <v>1029</v>
      </c>
      <c r="D171" s="124" t="s">
        <v>343</v>
      </c>
      <c r="E171" s="133" t="str">
        <f t="shared" si="2"/>
        <v>HAP</v>
      </c>
    </row>
    <row r="172" spans="1:5" ht="15" customHeight="1" x14ac:dyDescent="0.3">
      <c r="A172" s="123" t="s">
        <v>344</v>
      </c>
      <c r="B172" s="123" t="s">
        <v>345</v>
      </c>
      <c r="C172" s="124"/>
      <c r="D172" s="124"/>
      <c r="E172" s="133" t="str">
        <f t="shared" si="2"/>
        <v/>
      </c>
    </row>
    <row r="173" spans="1:5" ht="15" customHeight="1" x14ac:dyDescent="0.3">
      <c r="A173" s="123" t="s">
        <v>346</v>
      </c>
      <c r="B173" s="123" t="s">
        <v>347</v>
      </c>
      <c r="C173" s="124" t="s">
        <v>1030</v>
      </c>
      <c r="D173" s="124" t="s">
        <v>1081</v>
      </c>
      <c r="E173" s="133" t="str">
        <f t="shared" si="2"/>
        <v>HAP</v>
      </c>
    </row>
    <row r="174" spans="1:5" ht="15" customHeight="1" x14ac:dyDescent="0.3">
      <c r="A174" s="123" t="s">
        <v>348</v>
      </c>
      <c r="B174" s="123" t="s">
        <v>349</v>
      </c>
      <c r="C174" s="124" t="s">
        <v>1031</v>
      </c>
      <c r="D174" s="124" t="s">
        <v>1082</v>
      </c>
      <c r="E174" s="133" t="str">
        <f t="shared" si="2"/>
        <v>HAP</v>
      </c>
    </row>
    <row r="175" spans="1:5" ht="15" customHeight="1" x14ac:dyDescent="0.3">
      <c r="A175" s="123" t="s">
        <v>69</v>
      </c>
      <c r="B175" s="123" t="s">
        <v>70</v>
      </c>
      <c r="C175" s="124"/>
      <c r="D175" s="124"/>
      <c r="E175" s="133" t="str">
        <f t="shared" si="2"/>
        <v/>
      </c>
    </row>
    <row r="176" spans="1:5" ht="15" customHeight="1" x14ac:dyDescent="0.3">
      <c r="A176" s="123" t="s">
        <v>71</v>
      </c>
      <c r="B176" s="123" t="s">
        <v>72</v>
      </c>
      <c r="C176" s="124" t="s">
        <v>1032</v>
      </c>
      <c r="D176" s="124" t="s">
        <v>72</v>
      </c>
      <c r="E176" s="133" t="str">
        <f t="shared" si="2"/>
        <v>HAP</v>
      </c>
    </row>
    <row r="177" spans="1:5" ht="15" customHeight="1" x14ac:dyDescent="0.3">
      <c r="A177" s="123" t="s">
        <v>73</v>
      </c>
      <c r="B177" s="123" t="s">
        <v>74</v>
      </c>
      <c r="C177" s="124"/>
      <c r="D177" s="124"/>
      <c r="E177" s="133" t="str">
        <f t="shared" si="2"/>
        <v/>
      </c>
    </row>
    <row r="178" spans="1:5" ht="15" customHeight="1" x14ac:dyDescent="0.3">
      <c r="A178" s="123" t="s">
        <v>75</v>
      </c>
      <c r="B178" s="123" t="s">
        <v>76</v>
      </c>
      <c r="C178" s="124"/>
      <c r="D178" s="124"/>
      <c r="E178" s="133" t="str">
        <f t="shared" si="2"/>
        <v/>
      </c>
    </row>
    <row r="179" spans="1:5" ht="15" customHeight="1" x14ac:dyDescent="0.3">
      <c r="A179" s="123" t="s">
        <v>77</v>
      </c>
      <c r="B179" s="123" t="s">
        <v>78</v>
      </c>
      <c r="C179" s="124"/>
      <c r="D179" s="124"/>
      <c r="E179" s="133" t="str">
        <f t="shared" si="2"/>
        <v/>
      </c>
    </row>
    <row r="180" spans="1:5" ht="15" customHeight="1" x14ac:dyDescent="0.3">
      <c r="A180" s="123" t="s">
        <v>79</v>
      </c>
      <c r="B180" s="123" t="s">
        <v>80</v>
      </c>
      <c r="C180" s="124"/>
      <c r="D180" s="124"/>
      <c r="E180" s="133" t="str">
        <f t="shared" si="2"/>
        <v/>
      </c>
    </row>
    <row r="181" spans="1:5" ht="15" customHeight="1" x14ac:dyDescent="0.3">
      <c r="A181" s="123" t="s">
        <v>81</v>
      </c>
      <c r="B181" s="123" t="s">
        <v>82</v>
      </c>
      <c r="C181" s="124"/>
      <c r="D181" s="124"/>
      <c r="E181" s="133" t="str">
        <f t="shared" si="2"/>
        <v/>
      </c>
    </row>
    <row r="182" spans="1:5" ht="15" customHeight="1" x14ac:dyDescent="0.3">
      <c r="A182" s="123" t="s">
        <v>84</v>
      </c>
      <c r="B182" s="123" t="s">
        <v>85</v>
      </c>
      <c r="C182" s="124" t="s">
        <v>1033</v>
      </c>
      <c r="D182" s="124" t="s">
        <v>85</v>
      </c>
      <c r="E182" s="133" t="str">
        <f t="shared" si="2"/>
        <v>HAP</v>
      </c>
    </row>
    <row r="183" spans="1:5" ht="15" customHeight="1" x14ac:dyDescent="0.3">
      <c r="A183" s="123" t="s">
        <v>86</v>
      </c>
      <c r="B183" s="123" t="s">
        <v>87</v>
      </c>
      <c r="C183" s="124" t="s">
        <v>1034</v>
      </c>
      <c r="D183" s="124" t="s">
        <v>87</v>
      </c>
      <c r="E183" s="133" t="str">
        <f>IF(D183&lt;&gt;"", "HAP","")</f>
        <v>HAP</v>
      </c>
    </row>
    <row r="184" spans="1:5" ht="15" customHeight="1" x14ac:dyDescent="0.3">
      <c r="A184" s="123" t="s">
        <v>350</v>
      </c>
      <c r="B184" s="123" t="s">
        <v>351</v>
      </c>
      <c r="C184" s="124" t="s">
        <v>1035</v>
      </c>
      <c r="D184" s="124" t="s">
        <v>351</v>
      </c>
      <c r="E184" s="133" t="str">
        <f>IF(D184&lt;&gt;"", "HAP","")</f>
        <v>HAP</v>
      </c>
    </row>
    <row r="185" spans="1:5" ht="15" customHeight="1" x14ac:dyDescent="0.3">
      <c r="A185" s="123" t="s">
        <v>88</v>
      </c>
      <c r="B185" s="123" t="s">
        <v>89</v>
      </c>
      <c r="C185" s="124" t="s">
        <v>1036</v>
      </c>
      <c r="D185" s="124" t="s">
        <v>1083</v>
      </c>
      <c r="E185" s="133" t="str">
        <f>IF(D185&lt;&gt;"", "HAP","")</f>
        <v>HAP</v>
      </c>
    </row>
    <row r="186" spans="1:5" ht="15" customHeight="1" x14ac:dyDescent="0.3">
      <c r="A186" s="123" t="s">
        <v>352</v>
      </c>
      <c r="B186" s="123" t="s">
        <v>511</v>
      </c>
      <c r="C186" s="124" t="s">
        <v>1037</v>
      </c>
      <c r="D186" s="124" t="s">
        <v>1084</v>
      </c>
      <c r="E186" s="133" t="str">
        <f>IF(D186&lt;&gt;"", "HAP","")</f>
        <v>HAP</v>
      </c>
    </row>
  </sheetData>
  <mergeCells count="2">
    <mergeCell ref="C1:E1"/>
    <mergeCell ref="A1:B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E24"/>
  <sheetViews>
    <sheetView workbookViewId="0">
      <selection activeCell="F27" sqref="F27"/>
    </sheetView>
  </sheetViews>
  <sheetFormatPr defaultRowHeight="14.4" x14ac:dyDescent="0.3"/>
  <sheetData>
    <row r="1" spans="1:31" s="25" customFormat="1" x14ac:dyDescent="0.3">
      <c r="A1" s="1" t="s">
        <v>1102</v>
      </c>
      <c r="B1" s="134"/>
      <c r="C1" s="134"/>
      <c r="D1" s="134"/>
      <c r="E1" s="134"/>
      <c r="F1" s="134"/>
      <c r="G1" s="134"/>
      <c r="H1" s="134"/>
      <c r="I1" s="134"/>
      <c r="J1" s="134"/>
      <c r="K1" s="134"/>
      <c r="L1" s="134"/>
      <c r="M1" s="134"/>
      <c r="N1" s="134"/>
      <c r="O1" s="134"/>
      <c r="P1" s="134"/>
      <c r="Q1" s="134"/>
      <c r="R1" s="134"/>
      <c r="S1" s="134"/>
      <c r="T1" s="134"/>
      <c r="U1" s="134"/>
      <c r="V1" s="134"/>
      <c r="W1" s="134"/>
      <c r="X1" s="134"/>
      <c r="Y1" s="134"/>
      <c r="Z1" s="134"/>
      <c r="AA1" s="134"/>
      <c r="AB1" s="134"/>
      <c r="AC1" s="134"/>
      <c r="AD1" s="134"/>
      <c r="AE1" s="134"/>
    </row>
    <row r="2" spans="1:31" s="25" customFormat="1" x14ac:dyDescent="0.3">
      <c r="A2" s="134" t="s">
        <v>1101</v>
      </c>
      <c r="B2" s="134"/>
      <c r="C2" s="134"/>
      <c r="D2" s="134"/>
      <c r="E2" s="134"/>
      <c r="F2" s="134"/>
      <c r="G2" s="134"/>
      <c r="H2" s="134"/>
      <c r="I2" s="134"/>
      <c r="J2" s="134"/>
      <c r="K2" s="134"/>
      <c r="L2" s="134"/>
      <c r="M2" s="134"/>
      <c r="N2" s="134"/>
      <c r="O2" s="134"/>
      <c r="P2" s="134"/>
      <c r="Q2" s="134"/>
      <c r="R2" s="134"/>
      <c r="S2" s="134"/>
      <c r="T2" s="134"/>
      <c r="U2" s="134"/>
      <c r="V2" s="134"/>
      <c r="W2" s="134"/>
      <c r="X2" s="134"/>
      <c r="Y2" s="134"/>
      <c r="Z2" s="134"/>
      <c r="AA2" s="134"/>
      <c r="AB2" s="134"/>
      <c r="AC2" s="134"/>
      <c r="AD2" s="134"/>
      <c r="AE2" s="134"/>
    </row>
    <row r="3" spans="1:31" s="25" customFormat="1" x14ac:dyDescent="0.3">
      <c r="A3" s="134"/>
      <c r="B3" s="134"/>
      <c r="C3" s="134"/>
      <c r="D3" s="134"/>
      <c r="E3" s="134"/>
      <c r="F3" s="134"/>
      <c r="G3" s="134"/>
      <c r="H3" s="134"/>
      <c r="I3" s="134"/>
      <c r="J3" s="134"/>
      <c r="K3" s="134"/>
      <c r="L3" s="134"/>
      <c r="M3" s="134"/>
      <c r="N3" s="134"/>
      <c r="O3" s="134"/>
      <c r="P3" s="134"/>
      <c r="Q3" s="134"/>
      <c r="R3" s="134"/>
      <c r="S3" s="134"/>
      <c r="T3" s="134"/>
      <c r="U3" s="134"/>
      <c r="V3" s="134"/>
      <c r="W3" s="134"/>
      <c r="X3" s="134"/>
      <c r="Y3" s="134"/>
      <c r="Z3" s="134"/>
      <c r="AA3" s="134"/>
      <c r="AB3" s="134"/>
      <c r="AC3" s="134"/>
      <c r="AD3" s="134"/>
      <c r="AE3" s="134"/>
    </row>
    <row r="4" spans="1:31" s="25" customFormat="1" x14ac:dyDescent="0.3">
      <c r="A4" s="1" t="s">
        <v>1106</v>
      </c>
      <c r="B4" s="134"/>
      <c r="C4" s="134"/>
      <c r="D4" s="134"/>
      <c r="E4" s="134"/>
      <c r="F4" s="134"/>
      <c r="G4" s="134"/>
      <c r="H4" s="134"/>
      <c r="I4" s="134"/>
      <c r="J4" s="134"/>
      <c r="K4" s="134"/>
      <c r="L4" s="134"/>
      <c r="M4" s="134"/>
      <c r="N4" s="134"/>
      <c r="O4" s="134"/>
      <c r="P4" s="134"/>
      <c r="Q4" s="134"/>
      <c r="R4" s="134"/>
      <c r="S4" s="134"/>
      <c r="T4" s="134"/>
      <c r="U4" s="134"/>
      <c r="V4" s="134"/>
      <c r="W4" s="134"/>
      <c r="X4" s="134"/>
      <c r="Y4" s="134"/>
      <c r="Z4" s="134"/>
      <c r="AA4" s="134"/>
      <c r="AB4" s="134"/>
      <c r="AC4" s="134"/>
      <c r="AD4" s="134"/>
      <c r="AE4" s="134"/>
    </row>
    <row r="5" spans="1:31" s="25" customFormat="1" x14ac:dyDescent="0.3">
      <c r="A5" s="134" t="s">
        <v>1105</v>
      </c>
      <c r="B5" s="134"/>
      <c r="C5" s="134"/>
      <c r="D5" s="134"/>
      <c r="E5" s="134"/>
      <c r="F5" s="134"/>
      <c r="G5" s="134"/>
      <c r="H5" s="134"/>
      <c r="I5" s="134"/>
      <c r="J5" s="134"/>
      <c r="K5" s="134"/>
      <c r="L5" s="134"/>
      <c r="M5" s="134"/>
      <c r="N5" s="134"/>
      <c r="O5" s="134"/>
      <c r="P5" s="134"/>
      <c r="Q5" s="134"/>
      <c r="R5" s="134"/>
      <c r="S5" s="134"/>
      <c r="T5" s="134"/>
      <c r="U5" s="134"/>
      <c r="V5" s="134"/>
      <c r="W5" s="134"/>
      <c r="X5" s="134"/>
      <c r="Y5" s="134"/>
      <c r="Z5" s="134"/>
      <c r="AA5" s="134"/>
      <c r="AB5" s="134"/>
      <c r="AC5" s="134"/>
      <c r="AD5" s="134"/>
      <c r="AE5" s="134"/>
    </row>
    <row r="6" spans="1:31" s="25" customFormat="1" x14ac:dyDescent="0.3">
      <c r="A6" s="134" t="s">
        <v>1103</v>
      </c>
      <c r="B6" s="134"/>
      <c r="C6" s="134"/>
      <c r="D6" s="134"/>
      <c r="E6" s="134"/>
      <c r="F6" s="134"/>
      <c r="G6" s="134"/>
      <c r="H6" s="134"/>
      <c r="I6" s="134"/>
      <c r="J6" s="134"/>
      <c r="K6" s="134"/>
      <c r="L6" s="134"/>
      <c r="M6" s="134"/>
      <c r="N6" s="134"/>
      <c r="O6" s="134"/>
      <c r="P6" s="134"/>
      <c r="Q6" s="134"/>
      <c r="R6" s="134"/>
      <c r="S6" s="134"/>
      <c r="T6" s="134"/>
      <c r="U6" s="134"/>
      <c r="V6" s="134"/>
      <c r="W6" s="134"/>
      <c r="X6" s="134"/>
      <c r="Y6" s="134"/>
      <c r="Z6" s="134"/>
      <c r="AA6" s="134"/>
      <c r="AB6" s="134"/>
      <c r="AC6" s="134"/>
      <c r="AD6" s="134"/>
      <c r="AE6" s="134"/>
    </row>
    <row r="7" spans="1:31" s="25" customFormat="1" x14ac:dyDescent="0.3">
      <c r="A7" s="134" t="s">
        <v>1104</v>
      </c>
      <c r="B7" s="134"/>
      <c r="C7" s="134"/>
      <c r="D7" s="134"/>
      <c r="E7" s="134"/>
      <c r="F7" s="134"/>
      <c r="G7" s="134"/>
      <c r="H7" s="134"/>
      <c r="I7" s="134"/>
      <c r="J7" s="134"/>
      <c r="K7" s="134"/>
      <c r="L7" s="134"/>
      <c r="M7" s="134"/>
      <c r="N7" s="134"/>
      <c r="O7" s="134"/>
      <c r="P7" s="134"/>
      <c r="Q7" s="134"/>
      <c r="R7" s="134"/>
      <c r="S7" s="134"/>
      <c r="T7" s="134"/>
      <c r="U7" s="134"/>
      <c r="V7" s="134"/>
      <c r="W7" s="134"/>
      <c r="X7" s="134"/>
      <c r="Y7" s="134"/>
      <c r="Z7" s="134"/>
      <c r="AA7" s="134"/>
      <c r="AB7" s="134"/>
      <c r="AC7" s="134"/>
      <c r="AD7" s="134"/>
      <c r="AE7" s="134"/>
    </row>
    <row r="8" spans="1:31" s="25" customFormat="1" x14ac:dyDescent="0.3">
      <c r="A8" s="135" t="s">
        <v>1107</v>
      </c>
      <c r="B8" s="134"/>
      <c r="C8" s="134"/>
      <c r="D8" s="134"/>
      <c r="E8" s="134"/>
      <c r="F8" s="134"/>
      <c r="G8" s="134"/>
      <c r="H8" s="134"/>
      <c r="I8" s="134"/>
      <c r="J8" s="134"/>
      <c r="K8" s="134"/>
      <c r="L8" s="134"/>
      <c r="M8" s="134"/>
      <c r="N8" s="134"/>
      <c r="O8" s="134"/>
      <c r="P8" s="134"/>
      <c r="Q8" s="134"/>
      <c r="R8" s="134"/>
      <c r="S8" s="134"/>
      <c r="T8" s="134"/>
      <c r="U8" s="134"/>
      <c r="V8" s="134"/>
      <c r="W8" s="134"/>
      <c r="X8" s="134"/>
      <c r="Y8" s="134"/>
      <c r="Z8" s="134"/>
      <c r="AA8" s="134"/>
      <c r="AB8" s="134"/>
      <c r="AC8" s="134"/>
      <c r="AD8" s="134"/>
      <c r="AE8" s="134"/>
    </row>
    <row r="9" spans="1:31" s="25" customFormat="1" x14ac:dyDescent="0.3">
      <c r="A9" s="134"/>
      <c r="B9" s="134"/>
      <c r="C9" s="134"/>
      <c r="D9" s="134"/>
      <c r="E9" s="134"/>
      <c r="F9" s="134"/>
      <c r="G9" s="134"/>
      <c r="H9" s="134"/>
      <c r="I9" s="134"/>
      <c r="J9" s="134"/>
      <c r="K9" s="134"/>
      <c r="L9" s="134"/>
      <c r="M9" s="134"/>
      <c r="N9" s="134"/>
      <c r="O9" s="134"/>
      <c r="P9" s="134"/>
      <c r="Q9" s="134"/>
      <c r="R9" s="134"/>
      <c r="S9" s="134"/>
      <c r="T9" s="134"/>
      <c r="U9" s="134"/>
      <c r="V9" s="134"/>
      <c r="W9" s="134"/>
      <c r="X9" s="134"/>
      <c r="Y9" s="134"/>
      <c r="Z9" s="134"/>
      <c r="AA9" s="134"/>
      <c r="AB9" s="134"/>
      <c r="AC9" s="134"/>
      <c r="AD9" s="134"/>
      <c r="AE9" s="134"/>
    </row>
    <row r="10" spans="1:31" s="35" customFormat="1" ht="18" x14ac:dyDescent="0.35">
      <c r="A10" s="136" t="s">
        <v>1100</v>
      </c>
      <c r="B10" s="134"/>
      <c r="C10" s="134"/>
      <c r="D10" s="134"/>
      <c r="E10" s="134"/>
      <c r="F10" s="134"/>
      <c r="G10" s="134"/>
      <c r="H10" s="134"/>
      <c r="I10" s="134"/>
      <c r="J10" s="134"/>
      <c r="K10" s="134"/>
      <c r="L10" s="134"/>
      <c r="M10" s="134"/>
      <c r="N10" s="134"/>
      <c r="O10" s="134"/>
      <c r="P10" s="134"/>
      <c r="Q10" s="134"/>
      <c r="R10" s="134"/>
      <c r="S10" s="134"/>
      <c r="T10" s="134"/>
      <c r="U10" s="134"/>
      <c r="V10" s="134"/>
      <c r="W10" s="134"/>
      <c r="X10" s="134"/>
      <c r="Y10" s="134"/>
      <c r="Z10" s="134"/>
      <c r="AA10" s="134"/>
      <c r="AB10" s="134"/>
      <c r="AC10" s="134"/>
      <c r="AD10" s="134"/>
      <c r="AE10" s="134"/>
    </row>
    <row r="11" spans="1:31" x14ac:dyDescent="0.3">
      <c r="A11" s="135" t="s">
        <v>1091</v>
      </c>
      <c r="B11" s="134"/>
      <c r="C11" s="134"/>
      <c r="D11" s="134"/>
      <c r="E11" s="134"/>
      <c r="F11" s="134"/>
      <c r="G11" s="134"/>
      <c r="H11" s="134"/>
      <c r="I11" s="134"/>
      <c r="J11" s="134"/>
      <c r="K11" s="134"/>
      <c r="L11" s="134"/>
      <c r="M11" s="134"/>
      <c r="N11" s="134"/>
      <c r="O11" s="134"/>
      <c r="P11" s="134"/>
      <c r="Q11" s="134"/>
      <c r="R11" s="134"/>
      <c r="S11" s="134"/>
      <c r="T11" s="134"/>
      <c r="U11" s="134"/>
      <c r="V11" s="134"/>
      <c r="W11" s="134"/>
      <c r="X11" s="134"/>
      <c r="Y11" s="134"/>
      <c r="Z11" s="134"/>
      <c r="AA11" s="134"/>
      <c r="AB11" s="134"/>
      <c r="AC11" s="134"/>
      <c r="AD11" s="134"/>
      <c r="AE11" s="134"/>
    </row>
    <row r="12" spans="1:31" x14ac:dyDescent="0.3">
      <c r="A12" s="135" t="s">
        <v>1092</v>
      </c>
      <c r="B12" s="134"/>
      <c r="C12" s="134"/>
      <c r="D12" s="134"/>
      <c r="E12" s="134"/>
      <c r="F12" s="134"/>
      <c r="G12" s="134"/>
      <c r="H12" s="134"/>
      <c r="I12" s="134"/>
      <c r="J12" s="134"/>
      <c r="K12" s="134"/>
      <c r="L12" s="134"/>
      <c r="M12" s="134"/>
      <c r="N12" s="134"/>
      <c r="O12" s="134"/>
      <c r="P12" s="134"/>
      <c r="Q12" s="134"/>
      <c r="R12" s="134"/>
      <c r="S12" s="134"/>
      <c r="T12" s="134"/>
      <c r="U12" s="134"/>
      <c r="V12" s="134"/>
      <c r="W12" s="134"/>
      <c r="X12" s="134"/>
      <c r="Y12" s="134"/>
      <c r="Z12" s="134"/>
      <c r="AA12" s="134"/>
      <c r="AB12" s="134"/>
      <c r="AC12" s="134"/>
      <c r="AD12" s="134"/>
      <c r="AE12" s="134"/>
    </row>
    <row r="13" spans="1:31" x14ac:dyDescent="0.3">
      <c r="A13" s="135" t="s">
        <v>1093</v>
      </c>
      <c r="B13" s="134"/>
      <c r="C13" s="134"/>
      <c r="D13" s="134"/>
      <c r="E13" s="134"/>
      <c r="F13" s="134"/>
      <c r="G13" s="134"/>
      <c r="H13" s="134"/>
      <c r="I13" s="134"/>
      <c r="J13" s="134"/>
      <c r="K13" s="134"/>
      <c r="L13" s="134"/>
      <c r="M13" s="134"/>
      <c r="N13" s="134"/>
      <c r="O13" s="134"/>
      <c r="P13" s="134"/>
      <c r="Q13" s="134"/>
      <c r="R13" s="134"/>
      <c r="S13" s="134"/>
      <c r="T13" s="134"/>
      <c r="U13" s="134"/>
      <c r="V13" s="134"/>
      <c r="W13" s="134"/>
      <c r="X13" s="134"/>
      <c r="Y13" s="134"/>
      <c r="Z13" s="134"/>
      <c r="AA13" s="134"/>
      <c r="AB13" s="134"/>
      <c r="AC13" s="134"/>
      <c r="AD13" s="134"/>
      <c r="AE13" s="134"/>
    </row>
    <row r="14" spans="1:31" x14ac:dyDescent="0.3">
      <c r="A14" s="134" t="s">
        <v>1456</v>
      </c>
      <c r="B14" s="134"/>
      <c r="C14" s="134"/>
      <c r="D14" s="134"/>
      <c r="E14" s="134"/>
      <c r="F14" s="134"/>
      <c r="G14" s="134"/>
      <c r="H14" s="134"/>
      <c r="I14" s="134"/>
      <c r="J14" s="134"/>
      <c r="K14" s="134"/>
      <c r="L14" s="134"/>
      <c r="M14" s="134"/>
      <c r="N14" s="134"/>
      <c r="O14" s="134"/>
      <c r="P14" s="134"/>
      <c r="Q14" s="134"/>
      <c r="R14" s="134"/>
      <c r="S14" s="134"/>
      <c r="T14" s="134"/>
      <c r="U14" s="134"/>
      <c r="V14" s="134"/>
      <c r="W14" s="134"/>
      <c r="X14" s="134"/>
      <c r="Y14" s="134"/>
      <c r="Z14" s="134"/>
      <c r="AA14" s="134"/>
      <c r="AB14" s="134"/>
      <c r="AC14" s="134"/>
      <c r="AD14" s="134"/>
      <c r="AE14" s="134"/>
    </row>
    <row r="15" spans="1:31" x14ac:dyDescent="0.3">
      <c r="A15" s="135" t="s">
        <v>1094</v>
      </c>
      <c r="B15" s="134"/>
      <c r="C15" s="134"/>
      <c r="D15" s="134"/>
      <c r="E15" s="134"/>
      <c r="F15" s="134"/>
      <c r="G15" s="134"/>
      <c r="H15" s="134"/>
      <c r="I15" s="134"/>
      <c r="J15" s="134"/>
      <c r="K15" s="134"/>
      <c r="L15" s="134"/>
      <c r="M15" s="134"/>
      <c r="N15" s="134"/>
      <c r="O15" s="134"/>
      <c r="P15" s="134"/>
      <c r="Q15" s="134"/>
      <c r="R15" s="134"/>
      <c r="S15" s="134"/>
      <c r="T15" s="134"/>
      <c r="U15" s="134"/>
      <c r="V15" s="134"/>
      <c r="W15" s="134"/>
      <c r="X15" s="134"/>
      <c r="Y15" s="134"/>
      <c r="Z15" s="134"/>
      <c r="AA15" s="134"/>
      <c r="AB15" s="134"/>
      <c r="AC15" s="134"/>
      <c r="AD15" s="134"/>
      <c r="AE15" s="134"/>
    </row>
    <row r="16" spans="1:31" x14ac:dyDescent="0.3">
      <c r="A16" s="134"/>
      <c r="B16" s="134"/>
      <c r="C16" s="134"/>
      <c r="D16" s="134"/>
      <c r="E16" s="134"/>
      <c r="F16" s="134"/>
      <c r="G16" s="134"/>
      <c r="H16" s="134"/>
      <c r="I16" s="134"/>
      <c r="J16" s="134"/>
      <c r="K16" s="134"/>
      <c r="L16" s="134"/>
      <c r="M16" s="134"/>
      <c r="N16" s="134"/>
      <c r="O16" s="134"/>
      <c r="P16" s="134"/>
      <c r="Q16" s="134"/>
      <c r="R16" s="134"/>
      <c r="S16" s="134"/>
      <c r="T16" s="134"/>
      <c r="U16" s="134"/>
      <c r="V16" s="134"/>
      <c r="W16" s="134"/>
      <c r="X16" s="134"/>
      <c r="Y16" s="134"/>
      <c r="Z16" s="134"/>
      <c r="AA16" s="134"/>
      <c r="AB16" s="134"/>
      <c r="AC16" s="134"/>
      <c r="AD16" s="134"/>
      <c r="AE16" s="134"/>
    </row>
    <row r="17" spans="1:31" ht="15.6" x14ac:dyDescent="0.35">
      <c r="A17" s="134" t="s">
        <v>1457</v>
      </c>
      <c r="B17" s="134"/>
      <c r="C17" s="134"/>
      <c r="D17" s="134"/>
      <c r="E17" s="134"/>
      <c r="F17" s="134"/>
      <c r="G17" s="134"/>
      <c r="H17" s="134"/>
      <c r="I17" s="134"/>
      <c r="J17" s="134"/>
      <c r="K17" s="134"/>
      <c r="L17" s="134"/>
      <c r="M17" s="134"/>
      <c r="N17" s="134"/>
      <c r="O17" s="134"/>
      <c r="P17" s="134"/>
      <c r="Q17" s="134"/>
      <c r="R17" s="134"/>
      <c r="S17" s="134"/>
      <c r="T17" s="134"/>
      <c r="U17" s="134"/>
      <c r="V17" s="134"/>
      <c r="W17" s="134"/>
      <c r="X17" s="134"/>
      <c r="Y17" s="134"/>
      <c r="Z17" s="134"/>
      <c r="AA17" s="134"/>
      <c r="AB17" s="134"/>
      <c r="AC17" s="134"/>
      <c r="AD17" s="134"/>
      <c r="AE17" s="134"/>
    </row>
    <row r="18" spans="1:31" x14ac:dyDescent="0.3">
      <c r="A18" s="134" t="s">
        <v>1095</v>
      </c>
      <c r="B18" s="134"/>
      <c r="C18" s="134"/>
      <c r="D18" s="134"/>
      <c r="E18" s="134"/>
      <c r="F18" s="134"/>
      <c r="G18" s="134"/>
      <c r="H18" s="134"/>
      <c r="I18" s="134"/>
      <c r="J18" s="134"/>
      <c r="K18" s="134"/>
      <c r="L18" s="134"/>
      <c r="M18" s="134"/>
      <c r="N18" s="134"/>
      <c r="O18" s="134"/>
      <c r="P18" s="134"/>
      <c r="Q18" s="134"/>
      <c r="R18" s="134"/>
      <c r="S18" s="134"/>
      <c r="T18" s="134"/>
      <c r="U18" s="134"/>
      <c r="V18" s="134"/>
      <c r="W18" s="134"/>
      <c r="X18" s="134"/>
      <c r="Y18" s="134"/>
      <c r="Z18" s="134"/>
      <c r="AA18" s="134"/>
      <c r="AB18" s="134"/>
      <c r="AC18" s="134"/>
      <c r="AD18" s="134"/>
      <c r="AE18" s="134"/>
    </row>
    <row r="19" spans="1:31" x14ac:dyDescent="0.3">
      <c r="A19" s="134" t="s">
        <v>1096</v>
      </c>
      <c r="B19" s="134"/>
      <c r="C19" s="134"/>
      <c r="D19" s="134"/>
      <c r="E19" s="134"/>
      <c r="F19" s="134"/>
      <c r="G19" s="134"/>
      <c r="H19" s="134"/>
      <c r="I19" s="134"/>
      <c r="J19" s="134"/>
      <c r="K19" s="134"/>
      <c r="L19" s="134"/>
      <c r="M19" s="134"/>
      <c r="N19" s="134"/>
      <c r="O19" s="134"/>
      <c r="P19" s="134"/>
      <c r="Q19" s="134"/>
      <c r="R19" s="134"/>
      <c r="S19" s="134"/>
      <c r="T19" s="134"/>
      <c r="U19" s="134"/>
      <c r="V19" s="134"/>
      <c r="W19" s="134"/>
      <c r="X19" s="134"/>
      <c r="Y19" s="134"/>
      <c r="Z19" s="134"/>
      <c r="AA19" s="134"/>
      <c r="AB19" s="134"/>
      <c r="AC19" s="134"/>
      <c r="AD19" s="134"/>
      <c r="AE19" s="134"/>
    </row>
    <row r="20" spans="1:31" x14ac:dyDescent="0.3">
      <c r="A20" s="134" t="s">
        <v>1097</v>
      </c>
      <c r="B20" s="134"/>
      <c r="C20" s="134"/>
      <c r="D20" s="134"/>
      <c r="E20" s="134"/>
      <c r="F20" s="134"/>
      <c r="G20" s="134"/>
      <c r="H20" s="134"/>
      <c r="I20" s="134"/>
      <c r="J20" s="134"/>
      <c r="K20" s="134"/>
      <c r="L20" s="134"/>
      <c r="M20" s="134"/>
      <c r="N20" s="134"/>
      <c r="O20" s="134"/>
      <c r="P20" s="134"/>
      <c r="Q20" s="134"/>
      <c r="R20" s="134"/>
      <c r="S20" s="134"/>
      <c r="T20" s="134"/>
      <c r="U20" s="134"/>
      <c r="V20" s="134"/>
      <c r="W20" s="134"/>
      <c r="X20" s="134"/>
      <c r="Y20" s="134"/>
      <c r="Z20" s="134"/>
      <c r="AA20" s="134"/>
      <c r="AB20" s="134"/>
      <c r="AC20" s="134"/>
      <c r="AD20" s="134"/>
      <c r="AE20" s="134"/>
    </row>
    <row r="21" spans="1:31" x14ac:dyDescent="0.3">
      <c r="A21" s="134"/>
      <c r="B21" s="134"/>
      <c r="C21" s="134"/>
      <c r="D21" s="134"/>
      <c r="E21" s="134"/>
      <c r="F21" s="134"/>
      <c r="G21" s="134"/>
      <c r="H21" s="134"/>
      <c r="I21" s="134"/>
      <c r="J21" s="134"/>
      <c r="K21" s="134"/>
      <c r="L21" s="134"/>
      <c r="M21" s="134"/>
      <c r="N21" s="134"/>
      <c r="O21" s="134"/>
      <c r="P21" s="134"/>
      <c r="Q21" s="134"/>
      <c r="R21" s="134"/>
      <c r="S21" s="134"/>
      <c r="T21" s="134"/>
      <c r="U21" s="134"/>
      <c r="V21" s="134"/>
      <c r="W21" s="134"/>
      <c r="X21" s="134"/>
      <c r="Y21" s="134"/>
      <c r="Z21" s="134"/>
      <c r="AA21" s="134"/>
      <c r="AB21" s="134"/>
      <c r="AC21" s="134"/>
      <c r="AD21" s="134"/>
      <c r="AE21" s="134"/>
    </row>
    <row r="22" spans="1:31" s="35" customFormat="1" ht="18" x14ac:dyDescent="0.35">
      <c r="A22" s="136" t="s">
        <v>1098</v>
      </c>
      <c r="B22" s="134"/>
      <c r="C22" s="134"/>
      <c r="D22" s="134"/>
      <c r="E22" s="134"/>
      <c r="F22" s="134"/>
      <c r="G22" s="134"/>
      <c r="H22" s="134"/>
      <c r="I22" s="134"/>
      <c r="J22" s="134"/>
      <c r="K22" s="134"/>
      <c r="L22" s="134"/>
      <c r="M22" s="134"/>
      <c r="N22" s="134"/>
      <c r="O22" s="134"/>
      <c r="P22" s="134"/>
      <c r="Q22" s="134"/>
      <c r="R22" s="134"/>
      <c r="S22" s="134"/>
      <c r="T22" s="134"/>
      <c r="U22" s="134"/>
      <c r="V22" s="134"/>
      <c r="W22" s="134"/>
      <c r="X22" s="134"/>
      <c r="Y22" s="134"/>
      <c r="Z22" s="134"/>
      <c r="AA22" s="134"/>
      <c r="AB22" s="134"/>
      <c r="AC22" s="134"/>
      <c r="AD22" s="134"/>
      <c r="AE22" s="134"/>
    </row>
    <row r="23" spans="1:31" x14ac:dyDescent="0.3">
      <c r="A23" s="135" t="s">
        <v>1099</v>
      </c>
      <c r="B23" s="134"/>
      <c r="C23" s="134"/>
      <c r="D23" s="134"/>
      <c r="E23" s="134"/>
      <c r="F23" s="134"/>
      <c r="G23" s="134"/>
      <c r="H23" s="134"/>
      <c r="I23" s="134"/>
      <c r="J23" s="134"/>
      <c r="K23" s="134"/>
      <c r="L23" s="134"/>
      <c r="M23" s="134"/>
      <c r="N23" s="134"/>
      <c r="O23" s="134"/>
      <c r="P23" s="134"/>
      <c r="Q23" s="134"/>
      <c r="R23" s="134"/>
      <c r="S23" s="134"/>
      <c r="T23" s="134"/>
      <c r="U23" s="134"/>
      <c r="V23" s="134"/>
      <c r="W23" s="134"/>
      <c r="X23" s="134"/>
      <c r="Y23" s="134"/>
      <c r="Z23" s="134"/>
      <c r="AA23" s="134"/>
      <c r="AB23" s="134"/>
      <c r="AC23" s="134"/>
      <c r="AD23" s="134"/>
      <c r="AE23" s="134"/>
    </row>
    <row r="24" spans="1:31" x14ac:dyDescent="0.3">
      <c r="A24" s="134"/>
      <c r="B24" s="134"/>
      <c r="C24" s="134"/>
      <c r="D24" s="134"/>
      <c r="E24" s="134"/>
      <c r="F24" s="134"/>
      <c r="G24" s="134"/>
      <c r="H24" s="134"/>
      <c r="I24" s="134"/>
      <c r="J24" s="134"/>
      <c r="K24" s="134"/>
      <c r="L24" s="134"/>
      <c r="M24" s="134"/>
      <c r="N24" s="134"/>
      <c r="O24" s="134"/>
      <c r="P24" s="134"/>
      <c r="Q24" s="134"/>
      <c r="R24" s="134"/>
      <c r="S24" s="134"/>
      <c r="T24" s="134"/>
      <c r="U24" s="134"/>
      <c r="V24" s="134"/>
      <c r="W24" s="134"/>
      <c r="X24" s="134"/>
      <c r="Y24" s="134"/>
      <c r="Z24" s="134"/>
      <c r="AA24" s="134"/>
      <c r="AB24" s="134"/>
      <c r="AC24" s="134"/>
      <c r="AD24" s="134"/>
      <c r="AE24" s="134"/>
    </row>
  </sheetData>
  <customSheetViews>
    <customSheetView guid="{5D21B921-5F75-4A15-8054-4D5ACBAE01F3}">
      <selection activeCell="D22" sqref="D22"/>
      <pageMargins left="0.7" right="0.7" top="0.75" bottom="0.75" header="0.3" footer="0.3"/>
      <pageSetup orientation="portrait" r:id="rId1"/>
    </customSheetView>
  </customSheetViews>
  <pageMargins left="0.7" right="0.7" top="0.75" bottom="0.75" header="0.3" footer="0.3"/>
  <pageSetup orientation="portrait"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2D0D4B9B62E87C4191FB63136FA21716" ma:contentTypeVersion="3" ma:contentTypeDescription="Create a new document." ma:contentTypeScope="" ma:versionID="52f34a55bcb4604769b5b26f83c610df">
  <xsd:schema xmlns:xsd="http://www.w3.org/2001/XMLSchema" xmlns:xs="http://www.w3.org/2001/XMLSchema" xmlns:p="http://schemas.microsoft.com/office/2006/metadata/properties" xmlns:ns1="http://schemas.microsoft.com/sharepoint/v3" xmlns:ns2="89cdaa30-7b22-4a6a-9ff8-e919efaf11cd" xmlns:ns3="4d0624c3-f678-473a-aaed-aa14d03be472" targetNamespace="http://schemas.microsoft.com/office/2006/metadata/properties" ma:root="true" ma:fieldsID="2d7cf663f22e1939383caf4bb963b843" ns1:_="" ns2:_="" ns3:_="">
    <xsd:import namespace="http://schemas.microsoft.com/sharepoint/v3"/>
    <xsd:import namespace="89cdaa30-7b22-4a6a-9ff8-e919efaf11cd"/>
    <xsd:import namespace="4d0624c3-f678-473a-aaed-aa14d03be472"/>
    <xsd:element name="properties">
      <xsd:complexType>
        <xsd:sequence>
          <xsd:element name="documentManagement">
            <xsd:complexType>
              <xsd:all>
                <xsd:element ref="ns1:PublishingStartDate" minOccurs="0"/>
                <xsd:element ref="ns1:PublishingExpirationDate" minOccurs="0"/>
                <xsd:element ref="ns2:Facility"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9cdaa30-7b22-4a6a-9ff8-e919efaf11cd" elementFormDefault="qualified">
    <xsd:import namespace="http://schemas.microsoft.com/office/2006/documentManagement/types"/>
    <xsd:import namespace="http://schemas.microsoft.com/office/infopath/2007/PartnerControls"/>
    <xsd:element name="Facility" ma:index="10" nillable="true" ma:displayName="Facility" ma:default="select..." ma:format="Dropdown" ma:internalName="Facility">
      <xsd:simpleType>
        <xsd:union memberTypes="dms:Text">
          <xsd:simpleType>
            <xsd:restriction base="dms:Choice">
              <xsd:enumeration value="select..."/>
              <xsd:enumeration value="General document"/>
              <xsd:enumeration value="Permit document"/>
              <xsd:enumeration value="AmeriTies West"/>
              <xsd:enumeration value="Cascade Steel"/>
              <xsd:enumeration value="ChemWaste"/>
              <xsd:enumeration value="Collins Pine"/>
              <xsd:enumeration value="Columbia Steel"/>
              <xsd:enumeration value="Covanta"/>
              <xsd:enumeration value="Eagle"/>
              <xsd:enumeration value="EcoLube"/>
              <xsd:enumeration value="Entek"/>
              <xsd:enumeration value="Genentech"/>
              <xsd:enumeration value="HollingsworthVose"/>
              <xsd:enumeration value="Hydro Extrusion"/>
              <xsd:enumeration value="NEXT"/>
              <xsd:enumeration value="NWMetals"/>
              <xsd:enumeration value="ORRCO"/>
              <xsd:enumeration value="Owens Brockway"/>
              <xsd:enumeration value="Packaging Corporation of America"/>
              <xsd:enumeration value="PCC Structurals"/>
              <xsd:enumeration value="QTS"/>
              <xsd:enumeration value="Roseburg FP Medford"/>
              <xsd:enumeration value="Stimson Lumber"/>
              <xsd:enumeration value="Wolf"/>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4d0624c3-f678-473a-aaed-aa14d03be472"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ublishingStartDate xmlns="http://schemas.microsoft.com/sharepoint/v3" xsi:nil="true"/>
    <PublishingExpirationDate xmlns="http://schemas.microsoft.com/sharepoint/v3" xsi:nil="true"/>
    <Facility xmlns="89cdaa30-7b22-4a6a-9ff8-e919efaf11cd">General document</Facility>
  </documentManagement>
</p:properties>
</file>

<file path=customXml/itemProps1.xml><?xml version="1.0" encoding="utf-8"?>
<ds:datastoreItem xmlns:ds="http://schemas.openxmlformats.org/officeDocument/2006/customXml" ds:itemID="{61BBA1C4-D131-4F3F-9EE4-0FF62CDF9CA4}">
  <ds:schemaRefs>
    <ds:schemaRef ds:uri="http://schemas.microsoft.com/sharepoint/v3/contenttype/forms"/>
  </ds:schemaRefs>
</ds:datastoreItem>
</file>

<file path=customXml/itemProps2.xml><?xml version="1.0" encoding="utf-8"?>
<ds:datastoreItem xmlns:ds="http://schemas.openxmlformats.org/officeDocument/2006/customXml" ds:itemID="{22ACF5D7-1097-47A7-A43D-83EAF56BBADE}"/>
</file>

<file path=customXml/itemProps3.xml><?xml version="1.0" encoding="utf-8"?>
<ds:datastoreItem xmlns:ds="http://schemas.openxmlformats.org/officeDocument/2006/customXml" ds:itemID="{656B4B20-5B46-49A6-85BC-F0228C6132AB}">
  <ds:schemaRefs>
    <ds:schemaRef ds:uri="http://schemas.microsoft.com/office/2006/metadata/properties"/>
    <ds:schemaRef ds:uri="http://schemas.microsoft.com/office/infopath/2007/PartnerControls"/>
    <ds:schemaRef ds:uri="http://schemas.microsoft.com/sharepoint/v3"/>
    <ds:schemaRef ds:uri="960071b3-a723-4c85-b712-cfe1cb002675"/>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TARGET ORGAN TABLE</vt:lpstr>
      <vt:lpstr>KEY</vt:lpstr>
      <vt:lpstr>CAO &amp; HAPs</vt:lpstr>
      <vt:lpstr>Notes on HAPs</vt:lpstr>
    </vt:vector>
  </TitlesOfParts>
  <Company>Oregon Department of Environmental Quality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Target Organ Spreadsheet</dc:title>
  <dc:creator>MACMILLAN Susan</dc:creator>
  <cp:lastModifiedBy>Dixon Holly  M</cp:lastModifiedBy>
  <cp:lastPrinted>2019-10-08T21:10:22Z</cp:lastPrinted>
  <dcterms:created xsi:type="dcterms:W3CDTF">2017-11-07T22:44:16Z</dcterms:created>
  <dcterms:modified xsi:type="dcterms:W3CDTF">2020-07-27T22:59:34Z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0x0101002D0D4B9B62E87C4191FB63136FA21716</vt:lpwstr>
  </property>
</Properties>
</file>